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H117" i="1196"/>
  <x:c r="F118" i="1196"/>
  <x:c r="H118" i="1196"/>
  <x:c r="J118" i="1196"/>
  <x:c r="H120" i="1196"/>
  <x:c r="H121" i="1196"/>
  <x:c r="F123" i="1196"/>
  <x:c r="H123" i="1196"/>
  <x:c r="J123" i="1196"/>
  <x:c r="H129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<x:sst xmlns:x="http://schemas.openxmlformats.org/spreadsheetml/2006/main" count="872" uniqueCount="872">
  <x:si>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</x:si>
  <x:si>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</x:si>
  <x:si>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</x:si>
  <x:si>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29 de fevereiro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</x:si>
  <x:si>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</x:si>
  <x:si>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</x:si>
  <x:si>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</x:si>
  <x:si>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</x:si>
  <x:si>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</x:si>
  <x:si>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</x:si>
  <x:si>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</x:si>
  <x:si>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</x:si>
  <x:si>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</x:si>
  <x:si>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</x:si>
  <x:si>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</x:si>
  <x:si>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</x:si>
  <x:si>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</x:si>
  <x:si>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</x:si>
  <x:si>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</x:si>
  <x:si>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</x:si>
  <x:si>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</x:si>
  <x:si>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</x:si>
  <x:si>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</x:si>
  <x:si>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</x:si>
  <x:si>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</x:si>
  <x:si>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</x:si>
  <x:si>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</x:si>
  <x:si>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</x:si>
  <x:si>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</x:si>
  <x:si>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</x:si>
  <x:si>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</x:si>
  <x:si>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</x:si>
  <x:si>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</x:si>
  <x:si>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</x:si>
  <x:si>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</x:si>
  <x:si>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</x:si>
  <x:si>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</x:si>
  <x:si>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</x:si>
  <x:si>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</x:si>
  <x:si>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</x:si>
  <x:si>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</x:si>
  <x:si>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</x:si>
  <x:si>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</x:si>
  <x:si>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</x:si>
  <x:si>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</x:si>
  <x:si>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</x:si>
  <x:si>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</x:si>
  <x:si>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</x:si>
  <x:si>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</x:si>
  <x:si>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</x:si>
  <x:si>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</x:si>
  <x:si>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</x:si>
  <x:si>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</x:si>
  <x:si>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</x:si>
  <x:si>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</x:si>
  <x:si>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</x:si>
  <x:si>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</x:si>
  <x:si>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</x:si>
  <x:si>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</x:si>
  <x:si>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</x:si>
  <x:si>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</x:si>
  <x:si>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</x:si>
  <x:si>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</x:si>
  <x:si>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</x:si>
  <x:si>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</x:si>
  <x:si>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</x:si>
  <x:si>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</x:si>
  <x:si>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</x:si>
  <x:si>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</x:si>
  <x:si>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</x:si>
  <x:si>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</x:si>
  <x:si>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</x:si>
  <x:si>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</x:si>
  <x:si>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</x:si>
  <x:si>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</x:si>
  <x:si>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</x:si>
  <x:si>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</x:si>
  <x:si>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</x:si>
  <x:si>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</x:si>
  <x:si>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</x:si>
  <x:si>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</x:si>
  <x:si>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</x:si>
  <x:si>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</x:si>
  <x:si>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</x:si>
  <x:si>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</x:si>
  <x:si>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</x:si>
  <x:si>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</x:si>
  <x:si>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</x:si>
  <x:si>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</x:si>
  <x:si>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</x:si>
  <x:si>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</x:si>
  <x:si>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</x:si>
  <x:si>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</x:si>
  <x:si>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</x:si>
  <x:si>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</x:si>
  <x:si>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</x:si>
  <x:si>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</x:si>
  <x:si>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</x:si>
  <x:si>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</x:si>
  <x:si>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</x:si>
  <x:si>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</x:si>
  <x:si>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</x:si>
  <x:si>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</x:si>
  <x:si>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</x:si>
  <x:si>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</x:si>
  <x:si>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</x:si>
  <x:si>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</x:si>
  <x:si>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</x:si>
  <x:si>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</x:si>
  <x:si>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</x:si>
  <x:si>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</x:si>
  <x:si>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</x:si>
  <x:si>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</x:si>
  <x:si>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</x:si>
  <x:si>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</x:si>
  <x:si>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</x:si>
  <x:si>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</x:si>
  <x:si>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</x:si>
  <x:si>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</x:si>
  <x:si>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</x:si>
  <x:si>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</x:si>
  <x:si>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</x:si>
  <x:si>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</x:si>
  <x:si>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</x:si>
  <x:si>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</x:si>
  <x:si>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</x:si>
  <x:si>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</x:si>
  <x:si>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</x:si>
  <x:si>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</x:si>
  <x:si>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</x:si>
  <x:si>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</x:si>
  <x:si>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</x:si>
  <x:si>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</x:si>
  <x:si>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</x:si>
  <x:si>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</x:si>
  <x:si>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</x:si>
  <x:si>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</x:si>
  <x:si>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</x:si>
  <x:si>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</x:si>
  <x:si>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</x:si>
  <x:si>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</x:si>
  <x:si>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</x:si>
  <x:si>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</x:si>
  <x:si>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</x:si>
  <x:si>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</x:si>
  <x:si>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</x:si>
  <x:si>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</x:si>
  <x:si>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</x:si>
  <x:si>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</x:si>
  <x:si>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</x:si>
  <x:si>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</x:si>
  <x:si>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</x:si>
  <x:si>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</x:si>
  <x:si>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</x:si>
  <x:si>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</x:si>
  <x:si>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</x:si>
  <x:si>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</x:si>
  <x:si>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</x:si>
  <x:si>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</x:si>
  <x:si>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</x:si>
  <x:si>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</x:si>
  <x:si>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</x:si>
  <x:si>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</x:si>
  <x:si>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</x:si>
  <x:si>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</x:si>
  <x:si>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</x:si>
  <x:si>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</x:si>
  <x:si>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</x:si>
  <x:si>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</x:si>
  <x:si>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</x:si>
  <x:si>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</x:si>
  <x:si>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</x:si>
  <x:si>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</x:si>
  <x:si>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</x:si>
  <x:si>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</x:si>
  <x:si>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</x:si>
  <x:si>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</x:si>
  <x:si>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</x:si>
  <x:si>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</x:si>
  <x:si>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</x:si>
  <x:si>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</x:si>
  <x:si>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</x:si>
  <x:si>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</x:si>
  <x:si>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</x:si>
  <x:si>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</x:si>
  <x:si>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</x:si>
  <x:si>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</x:si>
  <x:si>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</x:si>
  <x:si>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</x:si>
  <x:si>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</x:si>
  <x:si>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</x:si>
  <x:si>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</x:si>
  <x:si>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</x:si>
  <x:si>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</x:si>
  <x:si>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</x:si>
  <x:si>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</x:si>
  <x:si>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</x:si>
  <x:si>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</x:si>
  <x:si>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</x:si>
  <x:si>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</x:si>
  <x:si>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</x:si>
  <x:si>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</x:si>
  <x:si>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</x:si>
  <x:si>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</x:si>
  <x:si>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</x:si>
  <x:si>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</x:si>
  <x:si>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</x:si>
  <x:si>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</x:si>
  <x:si>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</x:si>
  <x:si>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</x:si>
  <x:si>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</x:si>
  <x:si>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</x:si>
  <x:si>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</x:si>
  <x:si>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</x:si>
  <x:si>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</x:si>
  <x:si>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</x:si>
  <x:si>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</x:si>
  <x:si>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</x:si>
  <x:si>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</x:si>
  <x:si>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</x:si>
  <x:si>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</x:si>
  <x:si>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</x:si>
  <x:si>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</x:si>
  <x:si>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</x:si>
  <x:si>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</x:si>
  <x:si>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</x:si>
  <x:si>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</x:si>
  <x:si>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</x:si>
  <x:si>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</x:si>
  <x:si>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</x:si>
  <x:si>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</x:si>
  <x:si>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</x:si>
  <x:si>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</x:si>
  <x:si>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</x:si>
  <x:si>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</x:si>
  <x:si>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</x:si>
  <x:si>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</x:si>
  <x:si>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</x:si>
  <x:si>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</x:si>
  <x:si>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</x:si>
  <x:si>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</x:si>
  <x:si>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</x:si>
  <x:si>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</x:si>
  <x:si>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</x:si>
  <x:si>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</x:si>
  <x:si>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</x:si>
  <x:si>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</x:si>
  <x:si>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</x:si>
  <x:si>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</x:si>
  <x:si>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</x:si>
  <x:si>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</x:si>
  <x:si>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</x:si>
  <x:si>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</x:si>
  <x:si>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</x:si>
  <x:si>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</x:si>
  <x:si>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</x:si>
  <x:si>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</x:si>
  <x:si>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</x:si>
  <x:si>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</x:si>
  <x:si>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</x:si>
  <x:si>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</x:si>
  <x:si>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</x:si>
  <x:si>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</x:si>
  <x:si>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</x:si>
  <x:si>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</x:si>
  <x:si>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</x:si>
  <x:si>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</x:si>
  <x:si>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</x:si>
  <x:si>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</x:si>
  <x:si>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</x:si>
  <x:si>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</x:si>
  <x:si>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</x:si>
  <x:si>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</x:si>
  <x:si>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</x:si>
  <x:si>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</x:si>
  <x:si>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</x:si>
  <x:si>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</x:si>
  <x:si>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</x:si>
  <x:si>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</x:si>
  <x:si>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</x:si>
  <x:si>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</x:si>
  <x:si>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</x:si>
  <x:si>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</x:si>
  <x:si>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</x:si>
  <x:si>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</x:si>
  <x:si>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</x:si>
  <x:si>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</x:si>
  <x:si>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</x:si>
  <x:si>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</x:si>
  <x:si>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</x:si>
  <x:si>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</x:si>
  <x:si>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</x:si>
  <x:si>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</x:si>
  <x:si>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</x:si>
  <x:si>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</x:si>
  <x:si>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</x:si>
  <x:si>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</x:si>
  <x:si>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</x:si>
  <x:si>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</x:si>
  <x:si>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</x:si>
  <x:si>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</x:si>
  <x:si>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</x:si>
  <x:si>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</x:si>
  <x:si>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</x:si>
  <x:si>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</x:si>
  <x:si>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</x:si>
  <x:si>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</x:si>
  <x:si>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</x:si>
  <x:si>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</x:si>
  <x:si>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</x:si>
  <x:si>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</x:si>
  <x:si>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</x:si>
  <x:si>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</x:si>
  <x:si>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</x:si>
  <x:si>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</x:si>
  <x:si>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</x:si>
  <x:si>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</x:si>
  <x:si>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</x:si>
  <x:si>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</x:si>
  <x:si>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</x:si>
  <x:si>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</x:si>
  <x:si>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</x:si>
  <x:si>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</x:si>
  <x:si>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</x:si>
  <x:si>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</x:si>
  <x:si>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</x:si>
  <x:si>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</x:si>
  <x:si>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</x:si>
  <x:si>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</x:si>
  <x:si>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</x:si>
  <x:si>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</x:si>
  <x:si>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</x:si>
  <x:si>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</x:si>
  <x:si>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</x:si>
  <x:si>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</x:si>
  <x:si>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</x:si>
  <x:si>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</x:si>
  <x:si>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</x:si>
  <x:si>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</x:si>
  <x:si>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</x:si>
  <x:si>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</x:si>
  <x:si>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</x:si>
  <x:si>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</x:si>
  <x:si>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</x:si>
  <x:si>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</x:si>
  <x:si>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</x:si>
  <x:si>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</x:si>
  <x:si>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</x:si>
  <x:si>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</x:si>
  <x:si>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</x:si>
  <x:si>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</x:si>
  <x:si>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</x:si>
  <x:si>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</x:si>
  <x:si>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</x:si>
  <x:si>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</x:si>
  <x:si>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</x:si>
  <x:si>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</x:si>
  <x:si>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</x:si>
  <x:si>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</x:si>
  <x:si>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</x:si>
  <x:si>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</x:si>
  <x:si>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</x:si>
  <x:si>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</x:si>
  <x:si>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</x:si>
  <x:si>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</x:si>
  <x:si>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</x:si>
  <x:si>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</x:si>
  <x:si>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</x:si>
  <x:si>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</x:si>
  <x:si>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</x:si>
  <x:si>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</x:si>
  <x:si>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</x:si>
  <x:si>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</x:si>
  <x:si>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</x:si>
  <x:si>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</x:si>
  <x:si>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</x:si>
  <x:si>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</x:si>
  <x:si>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</x:si>
  <x:si>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</x:si>
  <x:si>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</x:si>
  <x:si>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</x:si>
  <x:si>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</x:si>
  <x:si>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</x:si>
  <x:si>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</x:si>
  <x:si>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</x:si>
  <x:si>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</x:si>
  <x:si>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</x:si>
  <x:si>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</x:si>
  <x:si>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</x:si>
  <x:si>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</x:si>
  <x:si>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</x:si>
  <x:si>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</x:si>
  <x:si>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</x:si>
  <x:si>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</x:si>
  <x:si>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</x:si>
  <x:si>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</x:si>
  <x:si>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</x:si>
  <x:si>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</x:si>
  <x:si>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</x:si>
  <x:si>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</x:si>
  <x:si>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</x:si>
  <x:si>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</x:si>
  <x:si>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</x:si>
  <x:si>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</x:si>
  <x:si>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</x:si>
  <x:si>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</x:si>
  <x:si>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29 de fevereiro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</x:si>
  <x:si>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</x:si>
  <x:si>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</x:si>
  <x:si>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</x:si>
  <x:si>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</x:si>
  <x:si>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</x:si>
  <x:si>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</x:si>
  <x:si>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</x:si>
  <x:si>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</x:si>
  <x:si>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</x:si>
  <x:si>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</x:si>
  <x:si>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</x:si>
  <x:si>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</x:si>
  <x:si>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</x:si>
  <x:si>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</x:si>
  <x:si>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</x:si>
  <x:si>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</x:si>
  <x:si>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</x:si>
  <x:si>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</x:si>
  <x:si>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</x:si>
  <x:si>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</x:si>
  <x:si>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</x:si>
  <x:si>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</x:si>
  <x:si>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</x:si>
  <x:si>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</x:si>
  <x:si>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</x:si>
  <x:si>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</x:si>
  <x:si>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</x:si>
  <x:si>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</x:si>
  <x:si>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</x:si>
  <x:si>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</x:si>
  <x:si>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</x:si>
  <x:si>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</x:si>
  <x:si>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</x:si>
  <x:si>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</x:si>
  <x:si>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</x:si>
  <x:si>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</x:si>
  <x:si>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</x:si>
  <x:si>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</x:si>
  <x:si>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</x:si>
  <x:si>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</x:si>
  <x:si>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</x:si>
  <x:si>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</x:si>
  <x:si>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</x:si>
  <x:si>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</x:si>
  <x:si>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</x:si>
  <x:si>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</x:si>
  <x:si>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</x:si>
  <x:si>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</x:si>
  <x:si>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</x:si>
  <x:si>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</x:si>
  <x:si>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</x:si>
  <x:si>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</x:si>
  <x:si>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</x:si>
  <x:si>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</x:si>
  <x:si>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</x:si>
  <x:si>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</x:si>
  <x:si>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</x:si>
  <x:si>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</x:si>
  <x:si>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</x:si>
  <x:si>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</x:si>
  <x:si>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</x:si>
  <x:si>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</x:si>
  <x:si>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</x:si>
  <x:si>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</x:si>
  <x:si>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</x:si>
  <x:si>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</x:si>
  <x:si>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</x:si>
  <x:si>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</x:si>
  <x:si>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</x:si>
  <x:si>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</x:si>
  <x:si>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</x:si>
  <x:si>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</x:si>
  <x:si>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</x:si>
  <x:si>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</x:si>
  <x:si>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</x:si>
  <x:si>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</x:si>
  <x:si>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</x:si>
  <x:si>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</x:si>
  <x:si>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</x:si>
  <x:si>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</x:si>
  <x:si>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</x:si>
  <x:si>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</x:si>
  <x:si>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</x:si>
  <x:si>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</x:si>
  <x:si>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</x:si>
  <x:si>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</x:si>
  <x:si>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</x:si>
  <x:si>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</x:si>
  <x:si>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</x:si>
  <x:si>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</x:si>
  <x:si>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</x:si>
  <x:si>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</x:si>
  <x:si>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</x:si>
  <x:si>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</x:si>
  <x:si>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</x:si>
  <x:si>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</x:si>
  <x:si>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</x:si>
  <x:si>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</x:si>
  <x:si>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</x:si>
  <x:si>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</x:si>
  <x:si>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</x:si>
  <x:si>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</x:si>
  <x:si>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</x:si>
  <x:si>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</x:si>
  <x:si>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</x:si>
  <x:si>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</x:si>
  <x:si>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</x:si>
  <x:si>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</x:si>
  <x:si>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</x:si>
  <x:si>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</x:si>
  <x:si>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</x:si>
  <x:si>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</x:si>
  <x:si>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</x:si>
  <x:si>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</x:si>
  <x:si>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</x:si>
  <x:si>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</x:si>
  <x:si>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</x:si>
  <x:si>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</x:si>
  <x:si>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</x:si>
  <x:si>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</x:si>
  <x:si>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</x:si>
  <x:si>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</x:si>
  <x:si>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</x:si>
  <x:si>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</x:si>
  <x:si>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</x:si>
  <x:si>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</x:si>
  <x:si>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</x:si>
  <x:si>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</x:si>
  <x:si>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</x:si>
  <x:si>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</x:si>
  <x:si>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</x:si>
  <x:si>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</x:si>
  <x:si>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</x:si>
  <x:si>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</x:si>
  <x:si>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</x:si>
  <x:si>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</x:si>
  <x:si>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</x:si>
  <x:si>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</x:si>
  <x:si>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</x:si>
  <x:si>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</x:si>
  <x:si>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</x:si>
  <x:si>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</x:si>
  <x:si>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</x:si>
  <x:si>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</x:si>
  <x:si>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</x:si>
  <x:si>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</x:si>
  <x:si>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</x:si>
  <x:si>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</x:si>
  <x:si>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</x:si>
  <x:si>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</x:si>
  <x:si>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</x:si>
  <x:si>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</x:si>
  <x:si>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</x:si>
  <x:si>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</x:si>
  <x:si>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</x:si>
  <x:si>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</x:si>
  <x:si>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</x:si>
  <x:si>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</x:si>
  <x:si>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</x:si>
  <x:si>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</x:si>
  <x:si>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</x:si>
  <x:si>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</x:si>
  <x:si>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</x:si>
  <x:si>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</x:si>
  <x:si>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</x:si>
  <x:si>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</x:si>
  <x:si>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</x:si>
  <x:si>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</x:si>
  <x:si>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</x:si>
  <x:si>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</x:si>
  <x:si>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</x:si>
  <x:si>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</x:si>
  <x:si>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</x:si>
  <x:si>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</x:si>
  <x:si>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</x:si>
  <x:si>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</x:si>
  <x:si>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</x:si>
  <x:si>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</x:si>
  <x:si>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</x:si>
  <x:si>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</x:si>
  <x:si>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</x:si>
  <x:si>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</x:si>
  <x:si>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</x:si>
  <x:si>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</x:si>
  <x:si>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</x:si>
  <x:si>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</x:si>
  <x:si>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</x:si>
  <x:si>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</x:si>
  <x:si>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</x:si>
  <x:si>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</x:si>
  <x:si>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</x:si>
  <x:si>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</x:si>
  <x:si>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</x:si>
  <x:si>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</x:si>
  <x:si>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</x:si>
  <x:si>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</x:si>
  <x:si>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</x:si>
  <x:si>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</x:si>
  <x:si>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</x:si>
  <x:si>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</x:si>
  <x:si>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</x:si>
  <x:si>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</x:si>
  <x:si>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</x:si>
  <x:si>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</x:si>
  <x:si>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</x:si>
  <x:si>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</x:si>
  <x:si>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</x:si>
  <x:si>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</x:si>
  <x:si>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</x:si>
  <x:si>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</x:si>
  <x:si>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</x:si>
  <x:si>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</x:si>
  <x:si>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</x:si>
  <x:si>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</x:si>
  <x:si>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</x:si>
  <x:si>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</x:si>
  <x:si>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</x:si>
  <x:si>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</x:si>
  <x:si>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</x:si>
  <x:si>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</x:si>
  <x:si>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</x:si>
  <x:si>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</x:si>
  <x:si>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</x:si>
  <x:si>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</x:si>
  <x:si>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</x:si>
  <x:si>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</x:si>
  <x:si>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</x:si>
  <x:si>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</x:si>
  <x:si>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</x:si>
  <x:si>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</x:si>
  <x:si>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</x:si>
  <x:si>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</x:si>
  <x:si>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</x:si>
  <x:si>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</x:si>
  <x:si>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</x:si>
  <x:si>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</x:si>
  <x:si>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</x:si>
  <x:si>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</x:si>
  <x:si>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</x:si>
  <x:si>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</x:si>
  <x:si>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</x:si>
  <x:si>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</x:si>
  <x:si>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</x:si>
  <x:si>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</x:si>
  <x:si>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</x:si>
  <x:si>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</x:si>
  <x:si>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</x:si>
  <x:si>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</x:si>
  <x:si>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</x:si>
  <x:si>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</x:si>
  <x:si>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</x:si>
  <x:si>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</x:si>
  <x:si>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</x:si>
  <x:si>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</x:si>
  <x:si>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</x:si>
  <x:si>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</x:si>
  <x:si>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</x:si>
  <x:si>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</x:si>
  <x:si>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</x:si>
  <x:si>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</x:si>
  <x:si>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</x:si>
  <x:si>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</x:si>
  <x:si>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</x:si>
  <x:si>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</x:si>
  <x:si>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</x:si>
  <x:si>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</x:si>
  <x:si>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</x:si>
  <x:si>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</x:si>
  <x:si>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</x:si>
  <x:si>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</x:si>
  <x:si>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</x:si>
  <x:si>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</x:si>
  <x:si>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</x:si>
  <x:si>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</x:si>
  <x:si>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</x:si>
  <x:si>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</x:si>
  <x:si>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</x:si>
  <x:si>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</x:si>
  <x:si>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</x:si>
  <x:si>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</x:si>
  <x:si>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</x:si>
  <x:si>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</x:si>
  <x:si>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</x:si>
  <x:si>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</x:si>
  <x:si>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</x:si>
  <x:si>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</x:si>
  <x:si>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</x:si>
  <x:si>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</x:si>
  <x:si>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</x:si>
  <x:si>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</x:si>
  <x:si>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</x:si>
  <x:si>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</x:si>
  <x:si>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</x:si>
  <x:si>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</x:si>
  <x:si>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</x:si>
  <x:si>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</x:si>
  <x:si>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</x:si>
  <x:si>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</x:si>
  <x:si>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</x:si>
  <x:si>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</x:si>
  <x:si>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</x:si>
  <x:si>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</x:si>
  <x:si>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</x:si>
  <x:si>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</x:si>
  <x:si>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</x:si>
  <x:si>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</x:si>
  <x:si>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</x:si>
  <x:si>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</x:si>
  <x:si>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</x:si>
  <x:si>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</x:si>
  <x:si>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</x:si>
  <x:si>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</x:si>
  <x:si>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</x:si>
  <x:si>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</x:si>
  <x:si>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</x:si>
  <x:si>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</x:si>
  <x:si>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</x:si>
  <x:si>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</x:si>
  <x:si>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</x:si>
  <x:si>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</x:si>
  <x:si>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</x:si>
  <x:si>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</x:si>
  <x:si>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</x:si>
  <x:si>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</x:si>
  <x:si>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</x:si>
  <x:si>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</x:si>
  <x:si>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</x:si>
  <x:si>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</x:si>
  <x:si>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</x:si>
  <x:si>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</x:si>
  <x:si>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</x:si>
  <x:si>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</x:si>
  <x:si>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</x:si>
  <x:si>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</x:si>
  <x:si>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</x:si>
  <x:si>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</x:si>
  <x:si>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</x:si>
  <x:si>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</x:si>
  <x:si>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</x:si>
  <x:si>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</x:si>
  <x:si>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</x:si>
  <x:si>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</x:si>
  <x:si>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</x:si>
  <x:si>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</x:si>
  <x:si>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</x:si>
  <x:si>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</x:si>
  <x:si>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</x:si>
  <x:si>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</x:si>
  <x:si>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</x:si>
  <x:si>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</x:si>
  <x:si>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</x:si>
  <x:si>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</x:si>
  <x:si>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</x:si>
  <x:si>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</x:si>
  <x:si>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</x:si>
  <x:si>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</x:si>
  <x:si>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</x:si>
  <x:si>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</x:si>
  <x:si>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</x:si>
  <x:si>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</x:si>
  <x:si>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</x:si>
  <x:si>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</x:si>
  <x:si>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</x:si>
  <x:si>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</x:si>
  <x:si>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</x:si>
  <x:si>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</x:si>
  <x:si>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</x:si>
  <x:si>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</x:si>
  <x:si>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</x:si>
  <x:si>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</x:si>
  <x:si>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</x:si>
  <x:si>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</x:si>
  <x:si>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</x:si>
  <x:si>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</x:si>
  <x:si>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</x:si>
  <x:si>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</x:si>
  <x:si>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</x:si>
  <x:si>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</x:si>
  <x:si>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2023</x:t>
  </x:si>
  <x:si>
    <x:t>31 de Agosto de 2023</x:t>
  </x:si>
  <x:si>
    <x:t>30 de Setembro de 2023</x:t>
  </x:si>
  <x:si>
    <x:t>31 de Outubro de 2023</x:t>
  </x:si>
  <x:si>
    <x:t>30 de Novembro de 2023</x:t>
  </x:si>
  <x:si>
    <x:t>31 de Dezembro de 2023</x:t>
  </x:si>
  <x:si>
    <x:t>31 de Janeiro de 2024</x:t>
  </x:si>
  <x:si>
    <x:t>29 de Fevereiro de 2024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</x:si>
  <x:si>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</x:si>
  <x:si>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</x:si>
  <x:si>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</x:si>
  <x:si>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</x:si>
  <x:si>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</x:si>
  <x:si>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</x:si>
  <x:si>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</x:si>
  <x:si>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</x:si>
  <x:si>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</x:si>
  <x:si>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</x:si>
  <x:si>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</x:si>
  <x:si>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</x:si>
  <x:si>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</x:si>
  <x:si>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</x:si>
  <x:si>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</x:si>
  <x:si>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</x:si>
  <x:si>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</x:si>
  <x:si>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REND. DE COTAS DE FUNDOS A RECEBER</x:t>
  </x:si>
  <x:si>
    <x:t>ALUGUEIS A RECEBER</x:t>
  </x:si>
  <x:si>
    <x:t>ADIANTAMENTO PARA AQUISIÇÃO DE IMÓVEIS</x:t>
  </x:si>
  <x:si>
    <x:t>DEPÓSITO JUDICIAL</x:t>
  </x:si>
  <x:si>
    <x:t>IR S/ RESGATE DE RENDA FIXA</x:t>
  </x:si>
  <x:si>
    <x:t>VALORES A RECEBER - REPASSE SECURITIZADORA</x:t>
  </x:si>
  <x:si>
    <x:t>ANBID</x:t>
  </x:si>
  <x:si>
    <x:t>SEGUROS</x:t>
  </x:si>
  <x:si>
    <x:t>EDIFICAÇÃO</x:t>
  </x:si>
  <x:si>
    <x:t>AJUSTE AO VALOR JUSTO</x:t>
  </x:si>
  <x:si>
    <x:t>OBRAS EM ANDAMENTO</x:t>
  </x:si>
  <x:si>
    <x:t>CETIP</x:t>
  </x:si>
  <x:si>
    <x:t>COTAS DE FUNDO DE INVESTIMENTO DE ÍNDICE</x:t>
  </x:si>
  <x:si>
    <x:t>COTAS EM CIRCULAÇÃO</x:t>
  </x:si>
  <x:si>
    <x:t>(-) CUSTOS NA ESTRUTURAÇÃO</x:t>
  </x:si>
  <x:si>
    <x:t>CONTRATO</x:t>
  </x:si>
  <x:si>
    <x:t>COTISTA A DISPOSIÇÃO</x:t>
  </x:si>
  <x:si>
    <x:t>IR S/ DISTR. RENDIMENTOS</x:t>
  </x:si>
  <x:si>
    <x:t>IR S/ DISTR. RENDIMENTOS -2689</x:t>
  </x:si>
  <x:si>
    <x:t>A PAGAR DE BOLSA</x:t>
  </x:si>
  <x:si>
    <x:t>DEPÓSITOS EM GARANTIA</x:t>
  </x:si>
  <x:si>
    <x:t>AUDITORIA EXTERNA</x:t>
  </x:si>
  <x:si>
    <x:t>TAXA DE FISCALIZAÇÃO CVM</x:t>
  </x:si>
  <x:si>
    <x:t>AVALIAÇÃO DE IMÓVEL</x:t>
  </x:si>
  <x:si>
    <x:t>OUTRAS</x:t>
  </x:si>
  <x:si>
    <x:t>TAXA DE ADMINISTRAÇÃO EFETIVA</x:t>
  </x:si>
  <x:si>
    <x:t>COTAS DE INVESTIMENTOS SUBSCRITAS</x:t>
  </x:si>
  <x:si>
    <x:t>(-) GASTOS COM COLOCAÇÃO DE COTAS</x:t>
  </x:si>
  <x:si>
    <x:t>RENDIMENTOS A DISTRIBUIR</x:t>
  </x:si>
  <x:si>
    <x:t>JUROS/CORREÇÃO MONETÁRIA</x:t>
  </x:si>
  <x:si>
    <x:t>CORREÇÃO/ATUALIZAÇAO  MONETÁRIA</x:t>
  </x:si>
  <x:si>
    <x:t>RECEITA DE ALUGUEL</x:t>
  </x:si>
  <x:si>
    <x:t>RECEITA DE MULTA RESCISÓRIA</x:t>
  </x:si>
  <x:si>
    <x:t>MULTA E JUROS S/ PROP. P/ INVEST.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</x:si>
  <x:si>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</x:si>
  <x:si>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</x:si>
  <x:si>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</x:si>
  <x:si>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</x:si>
  <x:si>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</x:si>
  <x:si>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</x:si>
  <x:si>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JUROS (CCI)</x:t>
  </x:si>
  <x:si>
    <x:t>JUROS (IMÓVEIS A PAGAR)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</x:si>
  <x:si>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</x:si>
  <x:si>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</x:si>
  <x:si>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</x:si>
  <x:si>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</x:si>
  <x:si>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</x:si>
  <x:si>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</x:si>
  <x:si>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</x:si>
  <x:si>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</x:si>
  <x:si>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</x:si>
  <x:si>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CONSULTORIA JURÍDICA</x:t>
  </x:si>
  <x:si>
    <x:t>SERVIÇOS DE AVALIAÇÃO</x:t>
  </x:si>
  <x:si>
    <x:t>CONSULTORIA</x:t>
  </x:si>
  <x:si>
    <x:t>SERVIÇOS DIGITAIS</x:t>
  </x:si>
  <x:si>
    <x:t>TRIBUTOS MUNICIPAIS/ESTADUAIS/FEDERAIS</x:t>
  </x:si>
  <x:si>
    <x:t>IRPJ RENDA VARIAVEL COD-3317</x:t>
  </x:si>
  <x:si>
    <x:t>DESPESAS DE TAXA DE ADMINISTRAÇÃO EFETIV</x:t>
  </x:si>
  <x:si>
    <x:t>EMOLUMENTOS JUDICIAIS E CARTORÁRIOS</x:t>
  </x:si>
  <x:si>
    <x:t>CÓPIAS E ENCADERNAÇÕES</x:t>
  </x:si>
  <x:si>
    <x:t>DESCONTOS CONCEDIDOS</x:t>
  </x:si>
  <x:si>
    <x:t>APURAÇÃO DO RESULTADO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</x:si>
</x:sst>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200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201507276.24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hidden="1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0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22450580.79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-739011.23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52000000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-1443826.86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-6522.75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193734734.2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1557131.11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hidden="1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0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4974854.17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hidden="1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6986777.69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235920.76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2723291.87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hidden="1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518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0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10718.41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2750.57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163.37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353.14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711217841.6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2210671.72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34567826.36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2933.32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7.05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hidden="1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0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915809.86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1199.8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65666.64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8432.78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49533.36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0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3408526.61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146918873.28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-2885803.09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28114051.31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7387341.45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hidden="1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0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1054889440.73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-28447043.55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8156281.38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34567826.36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227142397.47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54416214.27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-227142397.47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-54416214.27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0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211257.15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-1450349.61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-739011.23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0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-65666.64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-49533.36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0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-8432.78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-18162702.53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0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H463/9860406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34638233.07</x:v>
      </x:c>
      <x:c r="G12" s="195" t="s"/>
      <x:c r="H12" s="195" t="n">
        <x:v>5329129.44</x:v>
      </x:c>
      <x:c r="I12" s="195" t="s"/>
      <x:c r="J12" s="195" t="n">
        <x:v>39967362.51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>
      <x:c r="B33" s="210" t="n">
        <x:v>7110000219</x:v>
      </x:c>
      <x:c r="D33" s="211" t="s">
        <x:v>432</x:v>
      </x:c>
      <x:c r="F33" s="195" t="n">
        <x:v>5160508</x:v>
      </x:c>
      <x:c r="G33" s="195" t="s"/>
      <x:c r="H33" s="195" t="n">
        <x:v>0</x:v>
      </x:c>
      <x:c r="I33" s="195" t="s"/>
      <x:c r="J33" s="195" t="n">
        <x:v>5160508</x:v>
      </x:c>
      <x:c r="K33" s="192" t="s"/>
      <x:c r="L33" s="192" t="s"/>
      <x:c r="M33" s="206" t="s"/>
      <x:c r="BF33" s="209" t="s"/>
      <x:c r="BH33" s="197" t="s"/>
      <x:c r="BI33" s="197" t="s"/>
    </x:row>
    <x:row r="34" spans="1:61" hidden="1">
      <x:c r="B34" s="210" t="n">
        <x:v>7110000220</x:v>
      </x:c>
      <x:c r="D34" s="211" t="s">
        <x:v>433</x:v>
      </x:c>
      <x:c r="F34" s="195" t="n">
        <x:v>0</x:v>
      </x:c>
      <x:c r="G34" s="195" t="s"/>
      <x:c r="H34" s="195" t="n">
        <x:v>0</x:v>
      </x:c>
      <x:c r="I34" s="195" t="s"/>
      <x:c r="J34" s="195" t="n">
        <x:v>0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1.28</x:v>
      </x:c>
      <x:c r="G60" s="195" t="s"/>
      <x:c r="H60" s="195" t="n">
        <x:v>0</x:v>
      </x:c>
      <x:c r="I60" s="195" t="s"/>
      <x:c r="J60" s="195" t="n">
        <x:v>1.28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>
      <x:c r="B65" s="210" t="n">
        <x:v>8199900003</x:v>
      </x:c>
      <x:c r="D65" s="211" t="s">
        <x:v>464</x:v>
      </x:c>
      <x:c r="F65" s="195" t="n">
        <x:v>-1.98</x:v>
      </x:c>
      <x:c r="G65" s="195" t="s"/>
      <x:c r="H65" s="195" t="n">
        <x:v>-0.1</x:v>
      </x:c>
      <x:c r="I65" s="195" t="s"/>
      <x:c r="J65" s="195" t="n">
        <x:v>-2.08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 hidden="1">
      <x:c r="B75" s="210" t="n">
        <x:v>7130000101</x:v>
      </x:c>
      <x:c r="D75" s="211" t="s">
        <x:v>474</x:v>
      </x:c>
      <x:c r="F75" s="195" t="n">
        <x:v>0</x:v>
      </x:c>
      <x:c r="G75" s="195" t="s"/>
      <x:c r="H75" s="195" t="n">
        <x:v>0</x:v>
      </x:c>
      <x:c r="I75" s="195" t="s"/>
      <x:c r="J75" s="195" t="n">
        <x:v>0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-163540.59</x:v>
      </x:c>
      <x:c r="G80" s="195" t="s"/>
      <x:c r="H80" s="195" t="n">
        <x:v>-30621.12</x:v>
      </x:c>
      <x:c r="I80" s="195" t="s"/>
      <x:c r="J80" s="195" t="n">
        <x:v>-194161.71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 hidden="1">
      <x:c r="B86" s="210" t="n">
        <x:v>7199900109</x:v>
      </x:c>
      <x:c r="D86" s="211" t="s">
        <x:v>483</x:v>
      </x:c>
      <x:c r="F86" s="195" t="n">
        <x:v>0</x:v>
      </x:c>
      <x:c r="G86" s="195" t="s"/>
      <x:c r="H86" s="195" t="n">
        <x:v>0</x:v>
      </x:c>
      <x:c r="I86" s="195" t="s"/>
      <x:c r="J86" s="195" t="n">
        <x:v>0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-194732.43</x:v>
      </x:c>
      <x:c r="G93" s="195" t="s"/>
      <x:c r="H93" s="195" t="n">
        <x:v>-31815.52</x:v>
      </x:c>
      <x:c r="I93" s="195" t="s"/>
      <x:c r="J93" s="195" t="n">
        <x:v>-226547.95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-6384244.83</x:v>
      </x:c>
      <x:c r="G94" s="195" t="s"/>
      <x:c r="H94" s="195" t="n">
        <x:v>-620331.24</x:v>
      </x:c>
      <x:c r="I94" s="195" t="s"/>
      <x:c r="J94" s="195" t="n">
        <x:v>-7004576.07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>
      <x:c r="B96" s="210" t="n">
        <x:v>8123000005</x:v>
      </x:c>
      <x:c r="D96" s="211" t="s">
        <x:v>492</x:v>
      </x:c>
      <x:c r="F96" s="195" t="n">
        <x:v>-4653241.81</x:v>
      </x:c>
      <x:c r="G96" s="195" t="s"/>
      <x:c r="H96" s="195" t="n">
        <x:v>0</x:v>
      </x:c>
      <x:c r="I96" s="195" t="s"/>
      <x:c r="J96" s="195" t="n">
        <x:v>-4653241.81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-4139.75</x:v>
      </x:c>
      <x:c r="G111" s="195" t="s"/>
      <x:c r="H111" s="195" t="n">
        <x:v>-924.68</x:v>
      </x:c>
      <x:c r="I111" s="195" t="s"/>
      <x:c r="J111" s="195" t="n">
        <x:v>-5064.43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 hidden="1">
      <x:c r="B116" s="210" t="n">
        <x:v>8110000101</x:v>
      </x:c>
      <x:c r="D116" s="211" t="s">
        <x:v>512</x:v>
      </x:c>
      <x:c r="F116" s="195" t="n">
        <x:v>0</x:v>
      </x:c>
      <x:c r="G116" s="195" t="s"/>
      <x:c r="H116" s="195" t="n">
        <x:v>0</x:v>
      </x:c>
      <x:c r="I116" s="195" t="s"/>
      <x:c r="J116" s="195" t="n">
        <x:v>0</x:v>
      </x:c>
      <x:c r="K116" s="192" t="s"/>
      <x:c r="L116" s="192" t="s"/>
      <x:c r="BF116" s="209" t="s"/>
      <x:c r="BH116" s="197" t="s"/>
      <x:c r="BI116" s="197" t="s"/>
    </x:row>
    <x:row r="117" spans="1:61" hidden="1">
      <x:c r="B117" s="210" t="n">
        <x:v>8110000102</x:v>
      </x:c>
      <x:c r="D117" s="211" t="s">
        <x:v>190</x:v>
      </x:c>
      <x:c r="F117" s="195" t="n">
        <x:v>0</x:v>
      </x:c>
      <x:c r="G117" s="195" t="s"/>
      <x:c r="H117" s="195">
        <x:f>J117-F117</x:f>
      </x:c>
      <x:c r="I117" s="195" t="s"/>
      <x:c r="J117" s="195" t="n">
        <x:v>0</x:v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 hidden="1">
      <x:c r="B119" s="210" t="n">
        <x:v>7130000103</x:v>
      </x:c>
      <x:c r="D119" s="211" t="s">
        <x:v>190</x:v>
      </x:c>
      <x:c r="F119" s="195" t="n">
        <x:v>0</x:v>
      </x:c>
      <x:c r="G119" s="195" t="s"/>
      <x:c r="H119" s="195" t="n">
        <x:v>0</x:v>
      </x:c>
      <x:c r="I119" s="195" t="s"/>
      <x:c r="J119" s="195" t="n">
        <x:v>0</x:v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 hidden="1">
      <x:c r="B126" s="210" t="n">
        <x:v>7118000002</x:v>
      </x:c>
      <x:c r="D126" s="211" t="s">
        <x:v>516</x:v>
      </x:c>
      <x:c r="F126" s="195" t="n">
        <x:v>0</x:v>
      </x:c>
      <x:c r="G126" s="195" t="s"/>
      <x:c r="H126" s="195" t="n">
        <x:v>0</x:v>
      </x:c>
      <x:c r="I126" s="195" t="s"/>
      <x:c r="J126" s="195" t="n">
        <x:v>0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812933.33</x:v>
      </x:c>
      <x:c r="G128" s="195" t="s"/>
      <x:c r="H128" s="195" t="n">
        <x:v>239082.12</x:v>
      </x:c>
      <x:c r="I128" s="195" t="s"/>
      <x:c r="J128" s="195" t="n">
        <x:v>1052015.45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 hidden="1">
      <x:c r="B134" s="210" t="n">
        <x:v>7152000001</x:v>
      </x:c>
      <x:c r="D134" s="211" t="s">
        <x:v>524</x:v>
      </x:c>
      <x:c r="F134" s="195" t="n">
        <x:v>0</x:v>
      </x:c>
      <x:c r="G134" s="195" t="s"/>
      <x:c r="H134" s="195" t="n">
        <x:v>0</x:v>
      </x:c>
      <x:c r="I134" s="195" t="s"/>
      <x:c r="J134" s="195" t="n">
        <x:v>0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11024988.82</x:v>
      </x:c>
      <x:c r="G136" s="195" t="s"/>
      <x:c r="H136" s="195" t="n">
        <x:v>1700762.78</x:v>
      </x:c>
      <x:c r="I136" s="195" t="s"/>
      <x:c r="J136" s="195" t="n">
        <x:v>12725751.6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2306799.28</x:v>
      </x:c>
      <x:c r="G137" s="195" t="s"/>
      <x:c r="H137" s="195" t="n">
        <x:v>336876.83</x:v>
      </x:c>
      <x:c r="I137" s="195" t="s"/>
      <x:c r="J137" s="195" t="n">
        <x:v>2643676.11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285759.37</x:v>
      </x:c>
      <x:c r="G138" s="195" t="s"/>
      <x:c r="H138" s="195" t="n">
        <x:v>14338.84</x:v>
      </x:c>
      <x:c r="I138" s="195" t="s"/>
      <x:c r="J138" s="195" t="n">
        <x:v>300098.21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973641.77</x:v>
      </x:c>
      <x:c r="G141" s="195" t="s"/>
      <x:c r="H141" s="195" t="n">
        <x:v>16.0999999999767</x:v>
      </x:c>
      <x:c r="I141" s="195" t="s"/>
      <x:c r="J141" s="195" t="n">
        <x:v>973657.87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-479764.47</x:v>
      </x:c>
      <x:c r="G147" s="195" t="s"/>
      <x:c r="H147" s="195" t="n">
        <x:v>0</x:v>
      </x:c>
      <x:c r="I147" s="195" t="s"/>
      <x:c r="J147" s="195" t="n">
        <x:v>-479764.47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-459406.92</x:v>
      </x:c>
      <x:c r="G153" s="195" t="s"/>
      <x:c r="H153" s="195" t="n">
        <x:v>-0.350000000034925</x:v>
      </x:c>
      <x:c r="I153" s="195" t="s"/>
      <x:c r="J153" s="195" t="n">
        <x:v>-459407.27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>
      <x:c r="B157" s="210" t="n">
        <x:v>8176900004</x:v>
      </x:c>
      <x:c r="D157" s="211" t="s">
        <x:v>548</x:v>
      </x:c>
      <x:c r="F157" s="195" t="n">
        <x:v>-91040.09</x:v>
      </x:c>
      <x:c r="G157" s="195" t="s"/>
      <x:c r="H157" s="195" t="n">
        <x:v>0</x:v>
      </x:c>
      <x:c r="I157" s="195" t="s"/>
      <x:c r="J157" s="195" t="n">
        <x:v>-91040.09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750443.31</x:v>
      </x:c>
      <x:c r="G160" s="195" t="s"/>
      <x:c r="H160" s="195" t="n">
        <x:v>0</x:v>
      </x:c>
      <x:c r="I160" s="195" t="s"/>
      <x:c r="J160" s="195" t="n">
        <x:v>750443.31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6294091.59</x:v>
      </x:c>
      <x:c r="G163" s="195" t="s"/>
      <x:c r="H163" s="195" t="n">
        <x:v>769980</x:v>
      </x:c>
      <x:c r="I163" s="195" t="s"/>
      <x:c r="J163" s="195" t="n">
        <x:v>7064071.59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673422.57</x:v>
      </x:c>
      <x:c r="G164" s="195" t="s"/>
      <x:c r="H164" s="195" t="n">
        <x:v>24435.0800000001</x:v>
      </x:c>
      <x:c r="I164" s="195" t="s"/>
      <x:c r="J164" s="195" t="n">
        <x:v>697857.65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-1021694.55</x:v>
      </x:c>
      <x:c r="G174" s="195" t="s"/>
      <x:c r="H174" s="195" t="n">
        <x:v>-154407.41</x:v>
      </x:c>
      <x:c r="I174" s="195" t="s"/>
      <x:c r="J174" s="195" t="n">
        <x:v>-1176101.96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-10308443.4</x:v>
      </x:c>
      <x:c r="G176" s="195" t="s"/>
      <x:c r="H176" s="195" t="n">
        <x:v>-425648.119999999</x:v>
      </x:c>
      <x:c r="I176" s="195" t="s"/>
      <x:c r="J176" s="195" t="n">
        <x:v>-10734091.52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-349572.38</x:v>
      </x:c>
      <x:c r="G177" s="195" t="s"/>
      <x:c r="H177" s="195" t="n">
        <x:v>0</x:v>
      </x:c>
      <x:c r="I177" s="195" t="s"/>
      <x:c r="J177" s="195" t="n">
        <x:v>-349572.38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18577946.16</x:v>
      </x:c>
      <x:c r="G189" s="195" t="s"/>
      <x:c r="H189" s="195" t="n">
        <x:v>1417856.71</x:v>
      </x:c>
      <x:c r="I189" s="195" t="s"/>
      <x:c r="J189" s="195" t="n">
        <x:v>19995802.87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-3421322.03</x:v>
      </x:c>
      <x:c r="G197" s="195" t="s"/>
      <x:c r="H197" s="195" t="n">
        <x:v>-87132.6000000001</x:v>
      </x:c>
      <x:c r="I197" s="195" t="s"/>
      <x:c r="J197" s="195" t="n">
        <x:v>-3508454.63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 hidden="1">
      <x:c r="B209" s="210" t="n">
        <x:v>7151000040</x:v>
      </x:c>
      <x:c r="D209" s="211" t="s">
        <x:v>595</x:v>
      </x:c>
      <x:c r="F209" s="195" t="n">
        <x:v>0</x:v>
      </x:c>
      <x:c r="G209" s="195" t="s"/>
      <x:c r="H209" s="195" t="n">
        <x:v>0</x:v>
      </x:c>
      <x:c r="I209" s="195" t="s"/>
      <x:c r="J209" s="195" t="n">
        <x:v>0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3051.96</x:v>
      </x:c>
      <x:c r="G231" s="195" t="s"/>
      <x:c r="H231" s="195" t="n">
        <x:v>763.46</x:v>
      </x:c>
      <x:c r="I231" s="195" t="s"/>
      <x:c r="J231" s="195" t="n">
        <x:v>3815.42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-74442.94</x:v>
      </x:c>
      <x:c r="G237" s="195" t="s"/>
      <x:c r="H237" s="195" t="n">
        <x:v>0</x:v>
      </x:c>
      <x:c r="I237" s="195" t="s"/>
      <x:c r="J237" s="195" t="n">
        <x:v>-74442.94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-24314.22</x:v>
      </x:c>
      <x:c r="G247" s="195" t="s"/>
      <x:c r="H247" s="195" t="n">
        <x:v>-2750.6</x:v>
      </x:c>
      <x:c r="I247" s="195" t="s"/>
      <x:c r="J247" s="195" t="n">
        <x:v>-27064.82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-3626</x:v>
      </x:c>
      <x:c r="G252" s="195" t="s"/>
      <x:c r="H252" s="195" t="n">
        <x:v>-518</x:v>
      </x:c>
      <x:c r="I252" s="195" t="s"/>
      <x:c r="J252" s="195" t="n">
        <x:v>-4144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-11.47</x:v>
      </x:c>
      <x:c r="G253" s="195" t="s"/>
      <x:c r="H253" s="195" t="n">
        <x:v>-1.66</x:v>
      </x:c>
      <x:c r="I253" s="195" t="s"/>
      <x:c r="J253" s="195" t="n">
        <x:v>-13.13</x:v>
      </x:c>
      <x:c r="K253" s="192" t="s"/>
      <x:c r="L253" s="192" t="s"/>
      <x:c r="BF253" s="209" t="s"/>
      <x:c r="BH253" s="197" t="s"/>
      <x:c r="BI253" s="197" t="s"/>
    </x:row>
    <x:row r="254" spans="1:61" hidden="1">
      <x:c r="B254" s="210" t="n">
        <x:v>8175400017</x:v>
      </x:c>
      <x:c r="D254" s="211" t="s">
        <x:v>636</x:v>
      </x:c>
      <x:c r="F254" s="195" t="n">
        <x:v>0</x:v>
      </x:c>
      <x:c r="G254" s="195" t="s"/>
      <x:c r="H254" s="195" t="n">
        <x:v>0</x:v>
      </x:c>
      <x:c r="I254" s="195" t="s"/>
      <x:c r="J254" s="195" t="n">
        <x:v>0</x:v>
      </x:c>
      <x:c r="K254" s="192" t="s"/>
      <x:c r="L254" s="192" t="s"/>
      <x:c r="BF254" s="209" t="s"/>
      <x:c r="BH254" s="197" t="s"/>
      <x:c r="BI254" s="197" t="s"/>
    </x:row>
    <x:row r="255" spans="1:61" hidden="1">
      <x:c r="B255" s="210" t="n">
        <x:v>8175400018</x:v>
      </x:c>
      <x:c r="D255" s="211" t="s">
        <x:v>637</x:v>
      </x:c>
      <x:c r="F255" s="195" t="n">
        <x:v>0</x:v>
      </x:c>
      <x:c r="G255" s="195" t="s"/>
      <x:c r="H255" s="195" t="n">
        <x:v>0</x:v>
      </x:c>
      <x:c r="I255" s="195" t="s"/>
      <x:c r="J255" s="195" t="n">
        <x:v>0</x:v>
      </x:c>
      <x:c r="K255" s="192" t="s"/>
      <x:c r="L255" s="192" t="s"/>
      <x:c r="BF255" s="209" t="s"/>
      <x:c r="BH255" s="197" t="s"/>
      <x:c r="BI255" s="197" t="s"/>
    </x:row>
    <x:row r="256" spans="1:61" hidden="1">
      <x:c r="B256" s="210" t="n">
        <x:v>8175400019</x:v>
      </x:c>
      <x:c r="D256" s="211" t="s">
        <x:v>638</x:v>
      </x:c>
      <x:c r="F256" s="195" t="n">
        <x:v>0</x:v>
      </x:c>
      <x:c r="G256" s="195" t="s"/>
      <x:c r="H256" s="195" t="n">
        <x:v>0</x:v>
      </x:c>
      <x:c r="I256" s="195" t="s"/>
      <x:c r="J256" s="195" t="n">
        <x:v>0</x:v>
      </x:c>
      <x:c r="K256" s="192" t="s"/>
      <x:c r="L256" s="192" t="s"/>
      <x:c r="BF256" s="209" t="s"/>
      <x:c r="BH256" s="197" t="s"/>
      <x:c r="BI256" s="197" t="s"/>
    </x:row>
    <x:row r="257" spans="1:61" hidden="1">
      <x:c r="B257" s="210" t="n">
        <x:v>8175400020</x:v>
      </x:c>
      <x:c r="D257" s="211" t="s">
        <x:v>639</x:v>
      </x:c>
      <x:c r="F257" s="195" t="n">
        <x:v>0</x:v>
      </x:c>
      <x:c r="G257" s="195" t="s"/>
      <x:c r="H257" s="195" t="n">
        <x:v>0</x:v>
      </x:c>
      <x:c r="I257" s="195" t="s"/>
      <x:c r="J257" s="195" t="n">
        <x:v>0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 hidden="1">
      <x:c r="B264" s="210" t="n">
        <x:v>8175400027</x:v>
      </x:c>
      <x:c r="D264" s="211" t="s">
        <x:v>645</x:v>
      </x:c>
      <x:c r="F264" s="195" t="n">
        <x:v>0</x:v>
      </x:c>
      <x:c r="G264" s="195" t="s"/>
      <x:c r="H264" s="195" t="n">
        <x:v>0</x:v>
      </x:c>
      <x:c r="I264" s="195" t="s"/>
      <x:c r="J264" s="195" t="n">
        <x:v>0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 hidden="1">
      <x:c r="B270" s="210" t="n">
        <x:v>8176300002</x:v>
      </x:c>
      <x:c r="D270" s="211" t="s">
        <x:v>651</x:v>
      </x:c>
      <x:c r="F270" s="195" t="n">
        <x:v>0</x:v>
      </x:c>
      <x:c r="G270" s="195" t="s"/>
      <x:c r="H270" s="195" t="n">
        <x:v>0</x:v>
      </x:c>
      <x:c r="I270" s="195" t="s"/>
      <x:c r="J270" s="195" t="n">
        <x:v>0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-34648.75</x:v>
      </x:c>
      <x:c r="G272" s="195" t="s"/>
      <x:c r="H272" s="195" t="n">
        <x:v>-2787</x:v>
      </x:c>
      <x:c r="I272" s="195" t="s"/>
      <x:c r="J272" s="195" t="n">
        <x:v>-37435.75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-43341.69</x:v>
      </x:c>
      <x:c r="G274" s="195" t="s"/>
      <x:c r="H274" s="195" t="n">
        <x:v>-6191.67</x:v>
      </x:c>
      <x:c r="I274" s="195" t="s"/>
      <x:c r="J274" s="195" t="n">
        <x:v>-49533.36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-167932.01</x:v>
      </x:c>
      <x:c r="G276" s="195" t="s"/>
      <x:c r="H276" s="195" t="n">
        <x:v>-11625</x:v>
      </x:c>
      <x:c r="I276" s="195" t="s"/>
      <x:c r="J276" s="195" t="n">
        <x:v>-179557.01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-6341215.41</x:v>
      </x:c>
      <x:c r="G284" s="195" t="s"/>
      <x:c r="H284" s="195" t="n">
        <x:v>-915809.859999999</x:v>
      </x:c>
      <x:c r="I284" s="195" t="s"/>
      <x:c r="J284" s="195" t="n">
        <x:v>-7257025.27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 hidden="1">
      <x:c r="B286" s="210" t="n">
        <x:v>8178115001</x:v>
      </x:c>
      <x:c r="D286" s="211" t="s">
        <x:v>657</x:v>
      </x:c>
      <x:c r="F286" s="195" t="n">
        <x:v>0</x:v>
      </x:c>
      <x:c r="G286" s="195" t="s"/>
      <x:c r="H286" s="195" t="n">
        <x:v>0</x:v>
      </x:c>
      <x:c r="I286" s="195" t="s"/>
      <x:c r="J286" s="195" t="n">
        <x:v>0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-1984.68</x:v>
      </x:c>
      <x:c r="G289" s="195" t="s"/>
      <x:c r="H289" s="195" t="n">
        <x:v>-2334.86</x:v>
      </x:c>
      <x:c r="I289" s="195" t="s"/>
      <x:c r="J289" s="195" t="n">
        <x:v>-4319.54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-29514.67</x:v>
      </x:c>
      <x:c r="G291" s="195" t="s"/>
      <x:c r="H291" s="195" t="n">
        <x:v>-4216.39</x:v>
      </x:c>
      <x:c r="I291" s="195" t="s"/>
      <x:c r="J291" s="195" t="n">
        <x:v>-33731.06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>
      <x:c r="B294" s="210" t="n">
        <x:v>8179900009</x:v>
      </x:c>
      <x:c r="D294" s="211" t="s">
        <x:v>626</x:v>
      </x:c>
      <x:c r="F294" s="195" t="n">
        <x:v>-60</x:v>
      </x:c>
      <x:c r="G294" s="195" t="s"/>
      <x:c r="H294" s="195" t="n">
        <x:v>0</x:v>
      </x:c>
      <x:c r="I294" s="195" t="s"/>
      <x:c r="J294" s="195" t="n">
        <x:v>-60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 hidden="1">
      <x:c r="B298" s="210" t="n">
        <x:v>8199800002</x:v>
      </x:c>
      <x:c r="D298" s="211" t="s">
        <x:v>677</x:v>
      </x:c>
      <x:c r="F298" s="195" t="n">
        <x:v>0</x:v>
      </x:c>
      <x:c r="G298" s="195" t="s"/>
      <x:c r="H298" s="195" t="n">
        <x:v>0</x:v>
      </x:c>
      <x:c r="I298" s="195" t="s"/>
      <x:c r="J298" s="195" t="n">
        <x:v>0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>
      <x:c r="B301" s="210" t="n">
        <x:v>8179900999</x:v>
      </x:c>
      <x:c r="D301" s="211" t="s">
        <x:v>481</x:v>
      </x:c>
      <x:c r="F301" s="195" t="n">
        <x:v>117.64</x:v>
      </x:c>
      <x:c r="G301" s="195" t="s"/>
      <x:c r="H301" s="195" t="n">
        <x:v>0</x:v>
      </x:c>
      <x:c r="I301" s="195" t="s"/>
      <x:c r="J301" s="195" t="n">
        <x:v>117.64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9860406</x:v>
      </x:c>
      <x:c r="G311" s="195" t="s"/>
      <x:c r="H311" s="195">
        <x:f>J311</x:f>
      </x:c>
      <x:c r="I311" s="195" t="s"/>
      <x:c r="J311" s="195" t="n">
        <x:v>9860406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 hidden="1">
      <x:c r="B317" s="210" t="n">
        <x:v>6183000102</x:v>
      </x:c>
      <x:c r="D317" s="211" t="s">
        <x:v>143</x:v>
      </x:c>
      <x:c r="F317" s="195" t="n">
        <x:v>0</x:v>
      </x:c>
      <x:c r="G317" s="195" t="s"/>
      <x:c r="H317" s="195" t="n">
        <x:v>0</x:v>
      </x:c>
      <x:c r="I317" s="195" t="s"/>
      <x:c r="J317" s="195" t="n">
        <x:v>0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522306.21</x:v>
      </x:c>
      <x:c r="G320" s="195" t="s"/>
      <x:c r="H320" s="195" t="n">
        <x:v>-38850.74</x:v>
      </x:c>
      <x:c r="I320" s="195" t="s"/>
      <x:c r="J320" s="195" t="n">
        <x:v>483455.47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3690501.62</x:v>
      </x:c>
      <x:c r="G321" s="195" t="s"/>
      <x:c r="H321" s="195" t="n">
        <x:v>-368766.96</x:v>
      </x:c>
      <x:c r="I321" s="195" t="s"/>
      <x:c r="J321" s="195" t="n">
        <x:v>3321734.66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 hidden="1">
      <x:c r="B324" s="210" t="n">
        <x:v>6183000108</x:v>
      </x:c>
      <x:c r="D324" s="211" t="s">
        <x:v>693</x:v>
      </x:c>
      <x:c r="F324" s="195" t="n">
        <x:v>0</x:v>
      </x:c>
      <x:c r="G324" s="195" t="s"/>
      <x:c r="H324" s="195" t="n">
        <x:v>0</x:v>
      </x:c>
      <x:c r="I324" s="195" t="s"/>
      <x:c r="J324" s="195" t="n">
        <x:v>0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>
      <x:c r="B330" s="210" t="n">
        <x:v>6183000113</x:v>
      </x:c>
      <x:c r="D330" s="211" t="s">
        <x:v>696</x:v>
      </x:c>
      <x:c r="E330" s="197" t="s"/>
      <x:c r="F330" s="195" t="n">
        <x:v>1091.49</x:v>
      </x:c>
      <x:c r="G330" s="195" t="s"/>
      <x:c r="H330" s="195" t="n">
        <x:v>-1091.49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-41041.69</x:v>
      </x:c>
      <x:c r="G331" s="195" t="s"/>
      <x:c r="H331" s="195" t="n">
        <x:v>8208.33</x:v>
      </x:c>
      <x:c r="I331" s="195" t="s"/>
      <x:c r="J331" s="195" t="n">
        <x:v>-32833.36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6191.69</x:v>
      </x:c>
      <x:c r="G332" s="195" t="s"/>
      <x:c r="H332" s="195" t="n">
        <x:v>6191.67</x:v>
      </x:c>
      <x:c r="I332" s="195" t="s"/>
      <x:c r="J332" s="195" t="n">
        <x:v>12383.36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 hidden="1">
      <x:c r="B340" s="210" t="n">
        <x:v>6183000134</x:v>
      </x:c>
      <x:c r="D340" s="211" t="s">
        <x:v>706</x:v>
      </x:c>
      <x:c r="E340" s="197" t="s"/>
      <x:c r="F340" s="195" t="n">
        <x:v>0</x:v>
      </x:c>
      <x:c r="G340" s="195" t="s"/>
      <x:c r="H340" s="195" t="n">
        <x:v>0</x:v>
      </x:c>
      <x:c r="I340" s="195" t="s"/>
      <x:c r="J340" s="195" t="n">
        <x:v>0</x:v>
      </x:c>
      <x:c r="K340" s="192" t="s"/>
      <x:c r="L340" s="192" t="s"/>
      <x:c r="BF340" s="209" t="s"/>
      <x:c r="BH340" s="197" t="s"/>
      <x:c r="BI340" s="197" t="s"/>
    </x:row>
    <x:row r="341" spans="1:61">
      <x:c r="B341" s="210" t="n">
        <x:v>6183000153</x:v>
      </x:c>
      <x:c r="D341" s="211" t="s">
        <x:v>707</x:v>
      </x:c>
      <x:c r="E341" s="197" t="s"/>
      <x:c r="F341" s="195" t="n">
        <x:v>4216.39</x:v>
      </x:c>
      <x:c r="G341" s="195" t="s"/>
      <x:c r="H341" s="195" t="n">
        <x:v>4216.39</x:v>
      </x:c>
      <x:c r="I341" s="195" t="s"/>
      <x:c r="J341" s="195" t="n">
        <x:v>8432.78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271251.24</x:v>
      </x:c>
      <x:c r="G348" s="195" t="s"/>
      <x:c r="H348" s="195" t="n">
        <x:v>154407.41</x:v>
      </x:c>
      <x:c r="I348" s="195" t="s"/>
      <x:c r="J348" s="195" t="n">
        <x:v>425658.65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 hidden="1">
      <x:c r="B353" s="210" t="n">
        <x:v>6183000121</x:v>
      </x:c>
      <x:c r="D353" s="211" t="s">
        <x:v>298</x:v>
      </x:c>
      <x:c r="F353" s="195" t="n">
        <x:v>0</x:v>
      </x:c>
      <x:c r="G353" s="195" t="s"/>
      <x:c r="H353" s="195" t="n">
        <x:v>0</x:v>
      </x:c>
      <x:c r="I353" s="195" t="s"/>
      <x:c r="J353" s="195" t="n">
        <x:v>0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5950894.2</x:v>
      </x:c>
      <x:c r="G381" s="195" t="s"/>
      <x:c r="H381" s="195" t="n">
        <x:v>-111389.079999998</x:v>
      </x:c>
      <x:c r="I381" s="195" t="s"/>
      <x:c r="J381" s="195" t="n">
        <x:v>5839505.12</x:v>
      </x:c>
      <x:c r="K381" s="192" t="s"/>
      <x:c r="L381" s="192" t="s"/>
      <x:c r="BF381" s="209" t="s"/>
      <x:c r="BH381" s="197" t="s"/>
      <x:c r="BI381" s="197" t="s"/>
    </x:row>
    <x:row r="382" spans="1:61" hidden="1">
      <x:c r="B382" s="210" t="n">
        <x:v>6184000111</x:v>
      </x:c>
      <x:c r="D382" s="211" t="s">
        <x:v>619</x:v>
      </x:c>
      <x:c r="F382" s="195" t="n">
        <x:v>0</x:v>
      </x:c>
      <x:c r="G382" s="195" t="s"/>
      <x:c r="H382" s="195">
        <x:f>J382-F382</x:f>
      </x:c>
      <x:c r="I382" s="195" t="s"/>
      <x:c r="J382" s="195" t="n">
        <x:v>0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4491176.81</x:v>
      </x:c>
      <x:c r="G11" s="154" t="n">
        <x:v>4533843.7</x:v>
      </x:c>
      <x:c r="H11" s="154" t="n">
        <x:v>4533843.7</x:v>
      </x:c>
      <x:c r="I11" s="154" t="n">
        <x:v>5233844.02</x:v>
      </x:c>
      <x:c r="J11" s="154" t="n">
        <x:v>5234253.45</x:v>
      </x:c>
      <x:c r="K11" s="154" t="n">
        <x:v>5282141.95</x:v>
      </x:c>
      <x:c r="L11" s="154" t="n">
        <x:v>5329129.44</x:v>
      </x:c>
      <x:c r="M11" s="154" t="n">
        <x:v>5329129.44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5160508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 hidden="1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0</x:v>
      </x:c>
      <x:c r="G33" s="154" t="n">
        <x:v>0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0.32</x:v>
      </x:c>
      <x:c r="I59" s="154" t="n">
        <x:v>0.32</x:v>
      </x:c>
      <x:c r="J59" s="154" t="n">
        <x:v>0</x:v>
      </x:c>
      <x:c r="K59" s="154" t="n">
        <x:v>0.32</x:v>
      </x:c>
      <x:c r="L59" s="154" t="n">
        <x:v>0.32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-0.99</x:v>
      </x:c>
      <x:c r="L64" s="154" t="n">
        <x:v>-0.99</x:v>
      </x:c>
      <x:c r="M64" s="154" t="n">
        <x:v>-0.1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 hidden="1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0</x:v>
      </x:c>
      <x:c r="G79" s="154" t="n">
        <x:v>-34533.6</x:v>
      </x:c>
      <x:c r="H79" s="154" t="n">
        <x:v>-2500</x:v>
      </x:c>
      <x:c r="I79" s="154" t="n">
        <x:v>-38457.08</x:v>
      </x:c>
      <x:c r="J79" s="154" t="n">
        <x:v>-29349.97</x:v>
      </x:c>
      <x:c r="K79" s="154" t="n">
        <x:v>-29349.97</x:v>
      </x:c>
      <x:c r="L79" s="154" t="n">
        <x:v>-29349.97</x:v>
      </x:c>
      <x:c r="M79" s="154" t="n">
        <x:v>-30621.12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 hidden="1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0</x:v>
      </x:c>
      <x:c r="G85" s="154" t="n">
        <x:v>0</x:v>
      </x:c>
      <x:c r="H85" s="154" t="n">
        <x:v>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-37541.14</x:v>
      </x:c>
      <x:c r="G92" s="154" t="n">
        <x:v>-37541.14</x:v>
      </x:c>
      <x:c r="H92" s="154" t="n">
        <x:v>-37541.14</x:v>
      </x:c>
      <x:c r="I92" s="154" t="n">
        <x:v>-75082.28</x:v>
      </x:c>
      <x:c r="J92" s="154" t="n">
        <x:v>0</x:v>
      </x:c>
      <x:c r="K92" s="154" t="n">
        <x:v>-1482</x:v>
      </x:c>
      <x:c r="L92" s="154" t="n">
        <x:v>-5544.72999999998</x:v>
      </x:c>
      <x:c r="M92" s="154" t="n">
        <x:v>-31815.52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0</x:v>
      </x:c>
      <x:c r="G93" s="154" t="n">
        <x:v>0</x:v>
      </x:c>
      <x:c r="H93" s="154" t="n">
        <x:v>0</x:v>
      </x:c>
      <x:c r="I93" s="154" t="n">
        <x:v>-690217.54</x:v>
      </x:c>
      <x:c r="J93" s="154" t="n">
        <x:v>-621213.95</x:v>
      </x:c>
      <x:c r="K93" s="154" t="n">
        <x:v>-4306956.08</x:v>
      </x:c>
      <x:c r="L93" s="154" t="n">
        <x:v>-765857.26</x:v>
      </x:c>
      <x:c r="M93" s="154" t="n">
        <x:v>-620331.24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-633824.34</x:v>
      </x:c>
      <x:c r="G95" s="154" t="n">
        <x:v>-624146.66</x:v>
      </x:c>
      <x:c r="H95" s="154" t="n">
        <x:v>-3395270.81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0</x:v>
      </x:c>
      <x:c r="G110" s="154" t="n">
        <x:v>0</x:v>
      </x:c>
      <x:c r="H110" s="154" t="n">
        <x:v>-429.31</x:v>
      </x:c>
      <x:c r="I110" s="154" t="n">
        <x:v>-1849.25</x:v>
      </x:c>
      <x:c r="J110" s="154" t="n">
        <x:v>-509.61</x:v>
      </x:c>
      <x:c r="K110" s="154" t="n">
        <x:v>-973.03</x:v>
      </x:c>
      <x:c r="L110" s="154" t="n">
        <x:v>-378.55</x:v>
      </x:c>
      <x:c r="M110" s="154" t="n">
        <x:v>-924.68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 hidden="1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0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 hidden="1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0</x:v>
      </x:c>
      <x:c r="G118" s="154" t="s"/>
      <x:c r="H118" s="154" t="s"/>
      <x:c r="I118" s="154" t="s"/>
      <x:c r="J118" s="154" t="s"/>
      <x:c r="K118" s="154" t="s"/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194444.82</x:v>
      </x:c>
      <x:c r="G127" s="154" t="n">
        <x:v>215925.6</x:v>
      </x:c>
      <x:c r="H127" s="154" t="n">
        <x:v>0</x:v>
      </x:c>
      <x:c r="I127" s="154" t="n">
        <x:v>18347.83</x:v>
      </x:c>
      <x:c r="J127" s="154" t="n">
        <x:v>16072.47</x:v>
      </x:c>
      <x:c r="K127" s="154" t="n">
        <x:v>125247.58</x:v>
      </x:c>
      <x:c r="L127" s="154" t="n">
        <x:v>242895.03</x:v>
      </x:c>
      <x:c r="M127" s="154" t="n">
        <x:v>239082.12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1776169.66</x:v>
      </x:c>
      <x:c r="G135" s="154" t="n">
        <x:v>1754043.57</x:v>
      </x:c>
      <x:c r="H135" s="154" t="n">
        <x:v>1486360.76</x:v>
      </x:c>
      <x:c r="I135" s="154" t="n">
        <x:v>1392529.1</x:v>
      </x:c>
      <x:c r="J135" s="154" t="n">
        <x:v>1396799.56</x:v>
      </x:c>
      <x:c r="K135" s="154" t="n">
        <x:v>1499094.61</x:v>
      </x:c>
      <x:c r="L135" s="154" t="n">
        <x:v>1719991.56</x:v>
      </x:c>
      <x:c r="M135" s="154" t="n">
        <x:v>1700762.78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334729.35</x:v>
      </x:c>
      <x:c r="G136" s="154" t="n">
        <x:v>318322.7</x:v>
      </x:c>
      <x:c r="H136" s="154" t="n">
        <x:v>336995.44</x:v>
      </x:c>
      <x:c r="I136" s="154" t="n">
        <x:v>336055.7</x:v>
      </x:c>
      <x:c r="J136" s="154" t="n">
        <x:v>336800.81</x:v>
      </x:c>
      <x:c r="K136" s="154" t="n">
        <x:v>336599.3</x:v>
      </x:c>
      <x:c r="L136" s="154" t="n">
        <x:v>307295.98</x:v>
      </x:c>
      <x:c r="M136" s="154" t="n">
        <x:v>336876.83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-1466.83</x:v>
      </x:c>
      <x:c r="G137" s="154" t="n">
        <x:v>0</x:v>
      </x:c>
      <x:c r="H137" s="154" t="n">
        <x:v>287226.2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14338.84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0</x:v>
      </x:c>
      <x:c r="G140" s="154" t="n">
        <x:v>689885.07</x:v>
      </x:c>
      <x:c r="H140" s="154" t="n">
        <x:v>283756.7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16.0999999999767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-479764.47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0</x:v>
      </x:c>
      <x:c r="G152" s="154" t="n">
        <x:v>-13552.53</x:v>
      </x:c>
      <x:c r="H152" s="154" t="n">
        <x:v>-65718.3</x:v>
      </x:c>
      <x:c r="I152" s="154" t="n">
        <x:v>-356127.3</x:v>
      </x:c>
      <x:c r="J152" s="154" t="n">
        <x:v>-24008.79</x:v>
      </x:c>
      <x:c r="K152" s="154" t="n">
        <x:v>0</x:v>
      </x:c>
      <x:c r="L152" s="154" t="n">
        <x:v>0</x:v>
      </x:c>
      <x:c r="M152" s="154" t="n">
        <x:v>-0.350000000034925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-47432.4</x:v>
      </x:c>
      <x:c r="H156" s="154" t="n">
        <x:v>-43607.69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51306.54</x:v>
      </x:c>
      <x:c r="G159" s="154" t="n">
        <x:v>-438180.28</x:v>
      </x:c>
      <x:c r="H159" s="154" t="n">
        <x:v>652859.97</x:v>
      </x:c>
      <x:c r="I159" s="154" t="n">
        <x:v>-37006.6899999999</x:v>
      </x:c>
      <x:c r="J159" s="154" t="n">
        <x:v>46276.8</x:v>
      </x:c>
      <x:c r="K159" s="154" t="n">
        <x:v>-414683.04</x:v>
      </x:c>
      <x:c r="L159" s="154" t="n">
        <x:v>-131824.54</x:v>
      </x:c>
      <x:c r="M159" s="154" t="n">
        <x:v>-154407.41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-412981.87</x:v>
      </x:c>
      <x:c r="G162" s="154" t="n">
        <x:v>-1418291.3</x:v>
      </x:c>
      <x:c r="H162" s="154" t="n">
        <x:v>-3964126.37</x:v>
      </x:c>
      <x:c r="I162" s="154" t="n">
        <x:v>6168323.61</x:v>
      </x:c>
      <x:c r="J162" s="154" t="n">
        <x:v>-3846603.62</x:v>
      </x:c>
      <x:c r="K162" s="154" t="n">
        <x:v>-475267.87</x:v>
      </x:c>
      <x:c r="L162" s="154" t="n">
        <x:v>-65404.3900000006</x:v>
      </x:c>
      <x:c r="M162" s="154" t="n">
        <x:v>344331.880000001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-1241.67</x:v>
      </x:c>
      <x:c r="G163" s="154" t="n">
        <x:v>8928.33</x:v>
      </x:c>
      <x:c r="H163" s="154" t="n">
        <x:v>-4091.67</x:v>
      </x:c>
      <x:c r="I163" s="154" t="n">
        <x:v>331964.03</x:v>
      </x:c>
      <x:c r="J163" s="154" t="n">
        <x:v>-3346.56</x:v>
      </x:c>
      <x:c r="K163" s="154" t="n">
        <x:v>-340892.48</x:v>
      </x:c>
      <x:c r="L163" s="154" t="n">
        <x:v>332530.21</x:v>
      </x:c>
      <x:c r="M163" s="154" t="n">
        <x:v>24435.0800000001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2753222.4</x:v>
      </x:c>
      <x:c r="G181" s="154" t="n">
        <x:v>2981686.75</x:v>
      </x:c>
      <x:c r="H181" s="154" t="n">
        <x:v>3490327.03</x:v>
      </x:c>
      <x:c r="I181" s="154" t="n">
        <x:v>2133536.85</x:v>
      </x:c>
      <x:c r="J181" s="154" t="n">
        <x:v>3792209.15</x:v>
      </x:c>
      <x:c r="K181" s="154" t="n">
        <x:v>1805120.99</x:v>
      </x:c>
      <x:c r="L181" s="154" t="n">
        <x:v>1621842.99</x:v>
      </x:c>
      <x:c r="M181" s="154" t="n">
        <x:v>1417856.71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-68268.34</x:v>
      </x:c>
      <x:c r="G189" s="154" t="n">
        <x:v>-150142.7</x:v>
      </x:c>
      <x:c r="H189" s="154" t="n">
        <x:v>-923963.03</x:v>
      </x:c>
      <x:c r="I189" s="154" t="n">
        <x:v>-92164.4399999999</x:v>
      </x:c>
      <x:c r="J189" s="154" t="n">
        <x:v>-1995516.81</x:v>
      </x:c>
      <x:c r="K189" s="154" t="n">
        <x:v>-113511.57</x:v>
      </x:c>
      <x:c r="L189" s="154" t="n">
        <x:v>-77755.1399999997</x:v>
      </x:c>
      <x:c r="M189" s="154" t="n">
        <x:v>-87132.6000000001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 hidden="1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0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499.36</x:v>
      </x:c>
      <x:c r="G223" s="154" t="n">
        <x:v>349.8</x:v>
      </x:c>
      <x:c r="H223" s="154" t="n">
        <x:v>351.79</x:v>
      </x:c>
      <x:c r="I223" s="154" t="n">
        <x:v>357</x:v>
      </x:c>
      <x:c r="J223" s="154" t="n">
        <x:v>358.19</x:v>
      </x:c>
      <x:c r="K223" s="154" t="n">
        <x:v>362.83</x:v>
      </x:c>
      <x:c r="L223" s="154" t="n">
        <x:v>772.99</x:v>
      </x:c>
      <x:c r="M223" s="154" t="n">
        <x:v>763.46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-240.02</x:v>
      </x:c>
      <x:c r="G229" s="154" t="n">
        <x:v>0</x:v>
      </x:c>
      <x:c r="H229" s="154" t="n">
        <x:v>0</x:v>
      </x:c>
      <x:c r="I229" s="154" t="n">
        <x:v>0</x:v>
      </x:c>
      <x:c r="J229" s="154" t="n">
        <x:v>-1679.46</x:v>
      </x:c>
      <x:c r="K229" s="154" t="n">
        <x:v>-72523.46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-7810.62</x:v>
      </x:c>
      <x:c r="G239" s="154" t="n">
        <x:v>-2750.6</x:v>
      </x:c>
      <x:c r="H239" s="154" t="n">
        <x:v>-2750.6</x:v>
      </x:c>
      <x:c r="I239" s="154" t="n">
        <x:v>-2750.6</x:v>
      </x:c>
      <x:c r="J239" s="154" t="n">
        <x:v>-2750.6</x:v>
      </x:c>
      <x:c r="K239" s="154" t="n">
        <x:v>-2750.6</x:v>
      </x:c>
      <x:c r="L239" s="154" t="n">
        <x:v>-2750.6</x:v>
      </x:c>
      <x:c r="M239" s="154" t="n">
        <x:v>-2750.6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-518</x:v>
      </x:c>
      <x:c r="M244" s="154" t="n">
        <x:v>-518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-1.68</x:v>
      </x:c>
      <x:c r="G245" s="154" t="n">
        <x:v>-1.65</x:v>
      </x:c>
      <x:c r="H245" s="154" t="n">
        <x:v>-1.61</x:v>
      </x:c>
      <x:c r="I245" s="154" t="n">
        <x:v>-1.64</x:v>
      </x:c>
      <x:c r="J245" s="154" t="n">
        <x:v>-1.62</x:v>
      </x:c>
      <x:c r="K245" s="154" t="n">
        <x:v>-1.58</x:v>
      </x:c>
      <x:c r="L245" s="154" t="n">
        <x:v>-1.69</x:v>
      </x:c>
      <x:c r="M245" s="154" t="n">
        <x:v>-1.66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-7711.71</x:v>
      </x:c>
      <x:c r="G246" s="154" t="n">
        <x:v>-14742.93</x:v>
      </x:c>
      <x:c r="H246" s="154" t="n">
        <x:v>-14683.36</x:v>
      </x:c>
      <x:c r="I246" s="154" t="n">
        <x:v>-14916.04</x:v>
      </x:c>
      <x:c r="J246" s="154" t="n">
        <x:v>-14679.72</x:v>
      </x:c>
      <x:c r="K246" s="154" t="n">
        <x:v>-14679.72</x:v>
      </x:c>
      <x:c r="L246" s="154" t="n">
        <x:v>-15004.98</x:v>
      </x:c>
      <x:c r="M246" s="154" t="n">
        <x:v>-15557.46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-1037.55</x:v>
      </x:c>
      <x:c r="G247" s="154" t="n">
        <x:v>-1037.54</x:v>
      </x:c>
      <x:c r="H247" s="154" t="n">
        <x:v>-1037.54</x:v>
      </x:c>
      <x:c r="I247" s="154" t="n">
        <x:v>-1037.54</x:v>
      </x:c>
      <x:c r="J247" s="154" t="n">
        <x:v>-1037.54</x:v>
      </x:c>
      <x:c r="K247" s="154" t="n">
        <x:v>-1037.54</x:v>
      </x:c>
      <x:c r="L247" s="154" t="n">
        <x:v>-1091.49</x:v>
      </x:c>
      <x:c r="M247" s="154" t="n">
        <x:v>-1071.84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-369.95</x:v>
      </x:c>
      <x:c r="G248" s="154" t="n">
        <x:v>-315.78</x:v>
      </x:c>
      <x:c r="H248" s="154" t="n">
        <x:v>-313.28</x:v>
      </x:c>
      <x:c r="I248" s="154" t="n">
        <x:v>-288.83</x:v>
      </x:c>
      <x:c r="J248" s="154" t="n">
        <x:v>-350.99</x:v>
      </x:c>
      <x:c r="K248" s="154" t="n">
        <x:v>-353.81</x:v>
      </x:c>
      <x:c r="L248" s="154" t="n">
        <x:v>-361.38</x:v>
      </x:c>
      <x:c r="M248" s="154" t="n">
        <x:v>-363.46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-550.6</x:v>
      </x:c>
      <x:c r="G249" s="154" t="n">
        <x:v>-594.54</x:v>
      </x:c>
      <x:c r="H249" s="154" t="n">
        <x:v>-523.53</x:v>
      </x:c>
      <x:c r="I249" s="154" t="n">
        <x:v>-467.84</x:v>
      </x:c>
      <x:c r="J249" s="154" t="n">
        <x:v>-467.8</x:v>
      </x:c>
      <x:c r="K249" s="154" t="n">
        <x:v>-573.91</x:v>
      </x:c>
      <x:c r="L249" s="154" t="n">
        <x:v>-572.71</x:v>
      </x:c>
      <x:c r="M249" s="154" t="n">
        <x:v>-572.32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-33282.27</x:v>
      </x:c>
      <x:c r="G256" s="154" t="n">
        <x:v>-20322.55</x:v>
      </x:c>
      <x:c r="H256" s="154" t="n">
        <x:v>-20322.55</x:v>
      </x:c>
      <x:c r="I256" s="154" t="n">
        <x:v>-20322.55</x:v>
      </x:c>
      <x:c r="J256" s="154" t="n">
        <x:v>-7362.83</x:v>
      </x:c>
      <x:c r="K256" s="154" t="n">
        <x:v>-33282.27</x:v>
      </x:c>
      <x:c r="L256" s="154" t="n">
        <x:v>-20322.55</x:v>
      </x:c>
      <x:c r="M256" s="154" t="n">
        <x:v>-20322.55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-8208.33</x:v>
      </x:c>
      <x:c r="G262" s="154" t="n">
        <x:v>-8208.33</x:v>
      </x:c>
      <x:c r="H262" s="154" t="n">
        <x:v>-8208.33</x:v>
      </x:c>
      <x:c r="I262" s="154" t="n">
        <x:v>-9208.33</x:v>
      </x:c>
      <x:c r="J262" s="154" t="n">
        <x:v>-8208.33</x:v>
      </x:c>
      <x:c r="K262" s="154" t="n">
        <x:v>-8208.33</x:v>
      </x:c>
      <x:c r="L262" s="154" t="n">
        <x:v>-8208.32999999999</x:v>
      </x:c>
      <x:c r="M262" s="154" t="n">
        <x:v>-8208.33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-37.65</x:v>
      </x:c>
      <x:c r="G264" s="154" t="n">
        <x:v>0</x:v>
      </x:c>
      <x:c r="H264" s="154" t="n">
        <x:v>-3000</x:v>
      </x:c>
      <x:c r="I264" s="154" t="n">
        <x:v>-80</x:v>
      </x:c>
      <x:c r="J264" s="154" t="n">
        <x:v>-7605.6</x:v>
      </x:c>
      <x:c r="K264" s="154" t="n">
        <x:v>-22748.5</x:v>
      </x:c>
      <x:c r="L264" s="154" t="n">
        <x:v>-1177</x:v>
      </x:c>
      <x:c r="M264" s="154" t="n">
        <x:v>-2787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-6191.67</x:v>
      </x:c>
      <x:c r="G266" s="154" t="n">
        <x:v>-6191.67</x:v>
      </x:c>
      <x:c r="H266" s="154" t="n">
        <x:v>-6191.67</x:v>
      </x:c>
      <x:c r="I266" s="154" t="n">
        <x:v>-6191.67</x:v>
      </x:c>
      <x:c r="J266" s="154" t="n">
        <x:v>-6191.67</x:v>
      </x:c>
      <x:c r="K266" s="154" t="n">
        <x:v>-6191.67</x:v>
      </x:c>
      <x:c r="L266" s="154" t="n">
        <x:v>-6191.67</x:v>
      </x:c>
      <x:c r="M266" s="154" t="n">
        <x:v>-6191.67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-32263.89</x:v>
      </x:c>
      <x:c r="G268" s="154" t="n">
        <x:v>-35586.14</x:v>
      </x:c>
      <x:c r="H268" s="154" t="n">
        <x:v>-30586.14</x:v>
      </x:c>
      <x:c r="I268" s="154" t="n">
        <x:v>-32895.84</x:v>
      </x:c>
      <x:c r="J268" s="154" t="n">
        <x:v>-20100</x:v>
      </x:c>
      <x:c r="K268" s="154" t="n">
        <x:v>0</x:v>
      </x:c>
      <x:c r="L268" s="154" t="n">
        <x:v>-16500</x:v>
      </x:c>
      <x:c r="M268" s="154" t="n">
        <x:v>-11625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-903502.94</x:v>
      </x:c>
      <x:c r="G276" s="154" t="n">
        <x:v>-904909.82</x:v>
      </x:c>
      <x:c r="H276" s="154" t="n">
        <x:v>-908207.07</x:v>
      </x:c>
      <x:c r="I276" s="154" t="n">
        <x:v>-900644.4</x:v>
      </x:c>
      <x:c r="J276" s="154" t="n">
        <x:v>-892005.4</x:v>
      </x:c>
      <x:c r="K276" s="154" t="n">
        <x:v>-906093.25</x:v>
      </x:c>
      <x:c r="L276" s="154" t="n">
        <x:v>-925852.53</x:v>
      </x:c>
      <x:c r="M276" s="154" t="n">
        <x:v>-915809.859999999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 hidden="1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0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-958.8</x:v>
      </x:c>
      <x:c r="G281" s="154" t="n">
        <x:v>-826</x:v>
      </x:c>
      <x:c r="H281" s="154" t="n">
        <x:v>-83.4000000000001</x:v>
      </x:c>
      <x:c r="I281" s="154" t="n">
        <x:v>0</x:v>
      </x:c>
      <x:c r="J281" s="154" t="n">
        <x:v>-116.48</x:v>
      </x:c>
      <x:c r="K281" s="154" t="n">
        <x:v>0</x:v>
      </x:c>
      <x:c r="L281" s="154" t="n">
        <x:v>0</x:v>
      </x:c>
      <x:c r="M281" s="154" t="n">
        <x:v>-2334.86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-4216.38</x:v>
      </x:c>
      <x:c r="G283" s="154" t="n">
        <x:v>-4216.38</x:v>
      </x:c>
      <x:c r="H283" s="154" t="n">
        <x:v>-4216.38</x:v>
      </x:c>
      <x:c r="I283" s="154" t="n">
        <x:v>-4216.38</x:v>
      </x:c>
      <x:c r="J283" s="154" t="n">
        <x:v>-4216.38</x:v>
      </x:c>
      <x:c r="K283" s="154" t="n">
        <x:v>-4216.38</x:v>
      </x:c>
      <x:c r="L283" s="154" t="n">
        <x:v>-4216.39</x:v>
      </x:c>
      <x:c r="M283" s="154" t="n">
        <x:v>-4216.39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-60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 hidden="1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0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117.64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9860406</x:v>
      </x:c>
      <x:c r="G303" s="154" t="n">
        <x:v>9860406</x:v>
      </x:c>
      <x:c r="H303" s="154" t="n">
        <x:v>9860406</x:v>
      </x:c>
      <x:c r="I303" s="154" t="n">
        <x:v>9860406</x:v>
      </x:c>
      <x:c r="J303" s="154" t="n">
        <x:v>9860406</x:v>
      </x:c>
      <x:c r="K303" s="154" t="n">
        <x:v>9860406</x:v>
      </x:c>
      <x:c r="L303" s="154" t="n">
        <x:v>9860406</x:v>
      </x:c>
      <x:c r="M303" s="154" t="n">
        <x:v>9860406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 hidden="1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0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62271.59</x:v>
      </x:c>
      <x:c r="G312" s="154" t="n">
        <x:v>-17734.4399999999</x:v>
      </x:c>
      <x:c r="H312" s="154" t="n">
        <x:v>629994.2</x:v>
      </x:c>
      <x:c r="I312" s="154" t="n">
        <x:v>3948.01</x:v>
      </x:c>
      <x:c r="J312" s="154" t="n">
        <x:v>6974.62</x:v>
      </x:c>
      <x:c r="K312" s="154" t="n">
        <x:v>-49106.18</x:v>
      </x:c>
      <x:c r="L312" s="154" t="n">
        <x:v>-114041.59</x:v>
      </x:c>
      <x:c r="M312" s="154" t="n">
        <x:v>-38850.74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414223.54</x:v>
      </x:c>
      <x:c r="G313" s="154" t="n">
        <x:v>1409362.97</x:v>
      </x:c>
      <x:c r="H313" s="154" t="n">
        <x:v>3968218.04</x:v>
      </x:c>
      <x:c r="I313" s="154" t="n">
        <x:v>-6500287.64</x:v>
      </x:c>
      <x:c r="J313" s="154" t="n">
        <x:v>3849950.18</x:v>
      </x:c>
      <x:c r="K313" s="154" t="n">
        <x:v>816160.35</x:v>
      </x:c>
      <x:c r="L313" s="154" t="n">
        <x:v>-267125.82</x:v>
      </x:c>
      <x:c r="M313" s="154" t="n">
        <x:v>-368766.96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 hidden="1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0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1091.49</x:v>
      </x:c>
      <x:c r="M322" s="154" t="n">
        <x:v>-1091.49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8208.33</x:v>
      </x:c>
      <x:c r="G323" s="154" t="n">
        <x:v>-21341.67</x:v>
      </x:c>
      <x:c r="H323" s="154" t="n">
        <x:v>8208.33</x:v>
      </x:c>
      <x:c r="I323" s="154" t="n">
        <x:v>8208.33</x:v>
      </x:c>
      <x:c r="J323" s="154" t="n">
        <x:v>8208.32999999999</x:v>
      </x:c>
      <x:c r="K323" s="154" t="n">
        <x:v>8208.33</x:v>
      </x:c>
      <x:c r="L323" s="154" t="n">
        <x:v>-60741.67</x:v>
      </x:c>
      <x:c r="M323" s="154" t="n">
        <x:v>8208.33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-30958.33</x:v>
      </x:c>
      <x:c r="G324" s="154" t="n">
        <x:v>6191.67</x:v>
      </x:c>
      <x:c r="H324" s="154" t="n">
        <x:v>6191.67</x:v>
      </x:c>
      <x:c r="I324" s="154" t="n">
        <x:v>6191.67</x:v>
      </x:c>
      <x:c r="J324" s="154" t="n">
        <x:v>6191.67</x:v>
      </x:c>
      <x:c r="K324" s="154" t="n">
        <x:v>6191.67</x:v>
      </x:c>
      <x:c r="L324" s="154" t="n">
        <x:v>6191.67</x:v>
      </x:c>
      <x:c r="M324" s="154" t="n">
        <x:v>6191.67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 hidden="1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0</x:v>
      </x:c>
      <x:c r="G332" s="154" t="n">
        <x:v>0</x:v>
      </x:c>
      <x:c r="H332" s="154" t="n">
        <x:v>0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4216.39</x:v>
      </x:c>
      <x:c r="M333" s="154" t="n">
        <x:v>4216.39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-51306.54</x:v>
      </x:c>
      <x:c r="G340" s="154" t="n">
        <x:v>438180.28</x:v>
      </x:c>
      <x:c r="H340" s="154" t="n">
        <x:v>-652859.97</x:v>
      </x:c>
      <x:c r="I340" s="154" t="n">
        <x:v>37006.69</x:v>
      </x:c>
      <x:c r="J340" s="154" t="n">
        <x:v>-46276.8</x:v>
      </x:c>
      <x:c r="K340" s="154" t="n">
        <x:v>414683.04</x:v>
      </x:c>
      <x:c r="L340" s="154" t="n">
        <x:v>131824.54</x:v>
      </x:c>
      <x:c r="M340" s="154" t="n">
        <x:v>154407.41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 hidden="1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0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8069.3900000006</x:v>
      </x:c>
      <x:c r="G372" s="154" t="n">
        <x:v>-548.660000000149</x:v>
      </x:c>
      <x:c r="H372" s="154" t="n">
        <x:v>2771639.96</x:v>
      </x:c>
      <x:c r="I372" s="154" t="n">
        <x:v>-140044.26</x:v>
      </x:c>
      <x:c r="J372" s="154" t="n">
        <x:v>-206900.57</x:v>
      </x:c>
      <x:c r="K372" s="154" t="n">
        <x:v>3486718.57</x:v>
      </x:c>
      <x:c r="L372" s="154" t="n">
        <x:v>31959.7699999996</x:v>
      </x:c>
      <x:c r="M372" s="154" t="n">
        <x:v>-111389.079999998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 hidden="1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0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1047620740.62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1040889348.39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1059348544.85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1054548638.6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1039173322.38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n">
        <x:v>1048317490.34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n">
        <x:v>1047943303.45</x:v>
      </x:c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179.7</x:v>
      </x:c>
      <x:c r="D2" s="0" t="n">
        <x:v>21802102.54</x:v>
      </x:c>
      <x:c r="E2" s="0" t="n">
        <x:v>-21802082.24</x:v>
      </x:c>
      <x:c r="F2" s="0" t="n">
        <x:v>200</x:v>
      </x:c>
    </x:row>
    <x:row r="3" spans="1:6">
      <x:c r="A3" s="0" t="n">
        <x:v>1311062001</x:v>
      </x:c>
      <x:c r="B3" s="0" t="s">
        <x:v>49</x:v>
      </x:c>
      <x:c r="C3" s="0" t="n">
        <x:v>22784231.3</x:v>
      </x:c>
      <x:c r="D3" s="0" t="n">
        <x:v>3311781.38</x:v>
      </x:c>
      <x:c r="E3" s="0" t="n">
        <x:v>-3645431.89</x:v>
      </x:c>
      <x:c r="F3" s="0" t="n">
        <x:v>22450580.79</x:v>
      </x:c>
    </x:row>
    <x:row r="4" spans="1:6">
      <x:c r="A4" s="0" t="n">
        <x:v>1311062999</x:v>
      </x:c>
      <x:c r="B4" s="0" t="s">
        <x:v>804</x:v>
      </x:c>
      <x:c r="C4" s="0" t="n">
        <x:v>-584603.82</x:v>
      </x:c>
      <x:c r="D4" s="0" t="n">
        <x:v>0</x:v>
      </x:c>
      <x:c r="E4" s="0" t="n">
        <x:v>-154407.41</x:v>
      </x:c>
      <x:c r="F4" s="0" t="n">
        <x:v>-739011.23</x:v>
      </x:c>
    </x:row>
    <x:row r="5" spans="1:6">
      <x:c r="A5" s="0" t="n">
        <x:v>1311515001</x:v>
      </x:c>
      <x:c r="B5" s="0" t="s">
        <x:v>805</x:v>
      </x:c>
      <x:c r="C5" s="0" t="n">
        <x:v>202443072.25</x:v>
      </x:c>
      <x:c r="D5" s="0" t="n">
        <x:v>10845205.17</x:v>
      </x:c>
      <x:c r="E5" s="0" t="n">
        <x:v>-11781001.18</x:v>
      </x:c>
      <x:c r="F5" s="0" t="n">
        <x:v>201507276.24</x:v>
      </x:c>
    </x:row>
    <x:row r="6" spans="1:6">
      <x:c r="A6" s="0" t="n">
        <x:v>1311545001</x:v>
      </x:c>
      <x:c r="B6" s="0" t="s">
        <x:v>806</x:v>
      </x:c>
      <x:c r="C6" s="0" t="n">
        <x:v>52000000</x:v>
      </x:c>
      <x:c r="D6" s="0" t="n">
        <x:v>0</x:v>
      </x:c>
      <x:c r="E6" s="0" t="n">
        <x:v>0</x:v>
      </x:c>
      <x:c r="F6" s="0" t="n">
        <x:v>52000000</x:v>
      </x:c>
    </x:row>
    <x:row r="7" spans="1:6">
      <x:c r="A7" s="0" t="n">
        <x:v>1311545003</x:v>
      </x:c>
      <x:c r="B7" s="0" t="s">
        <x:v>807</x:v>
      </x:c>
      <x:c r="C7" s="0" t="n">
        <x:v>-1468261.94</x:v>
      </x:c>
      <x:c r="D7" s="0" t="n">
        <x:v>24435.08</x:v>
      </x:c>
      <x:c r="E7" s="0" t="n">
        <x:v>0</x:v>
      </x:c>
      <x:c r="F7" s="0" t="n">
        <x:v>-1443826.86</x:v>
      </x:c>
    </x:row>
    <x:row r="8" spans="1:6">
      <x:c r="A8" s="0" t="n">
        <x:v>1311545004</x:v>
      </x:c>
      <x:c r="B8" s="0" t="s">
        <x:v>808</x:v>
      </x:c>
      <x:c r="C8" s="0" t="n">
        <x:v>-350854.63</x:v>
      </x:c>
      <x:c r="D8" s="0" t="n">
        <x:v>98056342.14</x:v>
      </x:c>
      <x:c r="E8" s="0" t="n">
        <x:v>-97712010.26</x:v>
      </x:c>
      <x:c r="F8" s="0" t="n">
        <x:v>-6522.75</x:v>
      </x:c>
    </x:row>
    <x:row r="9" spans="1:6">
      <x:c r="A9" s="0" t="n">
        <x:v>1311545005</x:v>
      </x:c>
      <x:c r="B9" s="0" t="s">
        <x:v>809</x:v>
      </x:c>
      <x:c r="C9" s="0" t="n">
        <x:v>193734633.68</x:v>
      </x:c>
      <x:c r="D9" s="0" t="n">
        <x:v>316.62</x:v>
      </x:c>
      <x:c r="E9" s="0" t="n">
        <x:v>-216.1</x:v>
      </x:c>
      <x:c r="F9" s="0" t="n">
        <x:v>193734734.2</x:v>
      </x:c>
    </x:row>
    <x:row r="10" spans="1:6">
      <x:c r="A10" s="0" t="n">
        <x:v>1836000003</x:v>
      </x:c>
      <x:c r="B10" s="0" t="s">
        <x:v>810</x:v>
      </x:c>
      <x:c r="C10" s="0" t="n">
        <x:v>1513552.86</x:v>
      </x:c>
      <x:c r="D10" s="0" t="n">
        <x:v>2037639.61</x:v>
      </x:c>
      <x:c r="E10" s="0" t="n">
        <x:v>-1994061.36</x:v>
      </x:c>
      <x:c r="F10" s="0" t="n">
        <x:v>1557131.11</x:v>
      </x:c>
    </x:row>
    <x:row r="11" spans="1:6">
      <x:c r="A11" s="0" t="n">
        <x:v>1839000002</x:v>
      </x:c>
      <x:c r="B11" s="0" t="s">
        <x:v>811</x:v>
      </x:c>
      <x:c r="C11" s="0" t="n">
        <x:v>4974854.17</x:v>
      </x:c>
      <x:c r="D11" s="0" t="n">
        <x:v>5329129.44</x:v>
      </x:c>
      <x:c r="E11" s="0" t="n">
        <x:v>-5329129.44</x:v>
      </x:c>
      <x:c r="F11" s="0" t="n">
        <x:v>4974854.17</x:v>
      </x:c>
    </x:row>
    <x:row r="12" spans="1:6">
      <x:c r="A12" s="0" t="n">
        <x:v>1881001001</x:v>
      </x:c>
      <x:c r="B12" s="0" t="s">
        <x:v>812</x:v>
      </x:c>
      <x:c r="C12" s="0" t="n">
        <x:v>2684872.87</x:v>
      </x:c>
      <x:c r="D12" s="0" t="n">
        <x:v>38419</x:v>
      </x:c>
      <x:c r="E12" s="0" t="n">
        <x:v>0</x:v>
      </x:c>
      <x:c r="F12" s="0" t="n">
        <x:v>2723291.87</x:v>
      </x:c>
    </x:row>
    <x:row r="13" spans="1:6">
      <x:c r="A13" s="0" t="n">
        <x:v>1884000103</x:v>
      </x:c>
      <x:c r="B13" s="0" t="s">
        <x:v>813</x:v>
      </x:c>
      <x:c r="C13" s="0" t="n">
        <x:v>37626.66</x:v>
      </x:c>
      <x:c r="D13" s="0" t="n">
        <x:v>0</x:v>
      </x:c>
      <x:c r="E13" s="0" t="n">
        <x:v>0</x:v>
      </x:c>
      <x:c r="F13" s="0" t="n">
        <x:v>37626.66</x:v>
      </x:c>
    </x:row>
    <x:row r="14" spans="1:6">
      <x:c r="A14" s="0" t="n">
        <x:v>1884500101</x:v>
      </x:c>
      <x:c r="B14" s="0" t="s">
        <x:v>814</x:v>
      </x:c>
      <x:c r="C14" s="0" t="n">
        <x:v>147.78</x:v>
      </x:c>
      <x:c r="D14" s="0" t="n">
        <x:v>87295.97</x:v>
      </x:c>
      <x:c r="E14" s="0" t="n">
        <x:v>-87280.38</x:v>
      </x:c>
      <x:c r="F14" s="0" t="n">
        <x:v>163.37</x:v>
      </x:c>
    </x:row>
    <x:row r="15" spans="1:6">
      <x:c r="A15" s="0" t="n">
        <x:v>1884500150</x:v>
      </x:c>
      <x:c r="B15" s="0" t="s">
        <x:v>180</x:v>
      </x:c>
      <x:c r="C15" s="0" t="n">
        <x:v>353.14</x:v>
      </x:c>
      <x:c r="D15" s="0" t="n">
        <x:v>0</x:v>
      </x:c>
      <x:c r="E15" s="0" t="n">
        <x:v>0</x:v>
      </x:c>
      <x:c r="F15" s="0" t="n">
        <x:v>353.14</x:v>
      </x:c>
    </x:row>
    <x:row r="16" spans="1:6">
      <x:c r="A16" s="0" t="n">
        <x:v>1889200004</x:v>
      </x:c>
      <x:c r="B16" s="0" t="s">
        <x:v>339</x:v>
      </x:c>
      <x:c r="C16" s="0" t="n">
        <x:v>6986777.69</x:v>
      </x:c>
      <x:c r="D16" s="0" t="n">
        <x:v>0</x:v>
      </x:c>
      <x:c r="E16" s="0" t="n">
        <x:v>0</x:v>
      </x:c>
      <x:c r="F16" s="0" t="n">
        <x:v>6986777.69</x:v>
      </x:c>
    </x:row>
    <x:row r="17" spans="1:6">
      <x:c r="A17" s="0" t="n">
        <x:v>1889200009</x:v>
      </x:c>
      <x:c r="B17" s="0" t="s">
        <x:v>815</x:v>
      </x:c>
      <x:c r="C17" s="0" t="n">
        <x:v>235921.08</x:v>
      </x:c>
      <x:c r="D17" s="0" t="n">
        <x:v>2041768.04</x:v>
      </x:c>
      <x:c r="E17" s="0" t="n">
        <x:v>-2041768.36</x:v>
      </x:c>
      <x:c r="F17" s="0" t="n">
        <x:v>235920.76</x:v>
      </x:c>
    </x:row>
    <x:row r="18" spans="1:6">
      <x:c r="A18" s="0" t="n">
        <x:v>1991000004</x:v>
      </x:c>
      <x:c r="B18" s="0" t="s">
        <x:v>816</x:v>
      </x:c>
      <x:c r="C18" s="0" t="n">
        <x:v>0</x:v>
      </x:c>
      <x:c r="D18" s="0" t="n">
        <x:v>1036</x:v>
      </x:c>
      <x:c r="E18" s="0" t="n">
        <x:v>-518</x:v>
      </x:c>
      <x:c r="F18" s="0" t="n">
        <x:v>518</x:v>
      </x:c>
    </x:row>
    <x:row r="19" spans="1:6">
      <x:c r="A19" s="0" t="n">
        <x:v>1991000010</x:v>
      </x:c>
      <x:c r="B19" s="0" t="s">
        <x:v>261</x:v>
      </x:c>
      <x:c r="C19" s="0" t="n">
        <x:v>0</x:v>
      </x:c>
      <x:c r="D19" s="0" t="n">
        <x:v>11790.25</x:v>
      </x:c>
      <x:c r="E19" s="0" t="n">
        <x:v>-1071.84</x:v>
      </x:c>
      <x:c r="F19" s="0" t="n">
        <x:v>10718.41</x:v>
      </x:c>
    </x:row>
    <x:row r="20" spans="1:6">
      <x:c r="A20" s="0" t="n">
        <x:v>1991000015</x:v>
      </x:c>
      <x:c r="B20" s="0" t="s">
        <x:v>817</x:v>
      </x:c>
      <x:c r="C20" s="0" t="n">
        <x:v>5501.17</x:v>
      </x:c>
      <x:c r="D20" s="0" t="n">
        <x:v>0</x:v>
      </x:c>
      <x:c r="E20" s="0" t="n">
        <x:v>-2750.6</x:v>
      </x:c>
      <x:c r="F20" s="0" t="n">
        <x:v>2750.57</x:v>
      </x:c>
    </x:row>
    <x:row r="21" spans="1:6">
      <x:c r="A21" s="0" t="n">
        <x:v>2100000302</x:v>
      </x:c>
      <x:c r="B21" s="0" t="s">
        <x:v>818</x:v>
      </x:c>
      <x:c r="C21" s="0" t="n">
        <x:v>711217841.6</x:v>
      </x:c>
      <x:c r="D21" s="0" t="n">
        <x:v>0</x:v>
      </x:c>
      <x:c r="E21" s="0" t="n">
        <x:v>0</x:v>
      </x:c>
      <x:c r="F21" s="0" t="n">
        <x:v>711217841.6</x:v>
      </x:c>
    </x:row>
    <x:row r="22" spans="1:6">
      <x:c r="A22" s="0" t="n">
        <x:v>2100000304</x:v>
      </x:c>
      <x:c r="B22" s="0" t="s">
        <x:v>819</x:v>
      </x:c>
      <x:c r="C22" s="0" t="n">
        <x:v>34567826.36</x:v>
      </x:c>
      <x:c r="D22" s="0" t="n">
        <x:v>0</x:v>
      </x:c>
      <x:c r="E22" s="0" t="n">
        <x:v>0</x:v>
      </x:c>
      <x:c r="F22" s="0" t="n">
        <x:v>34567826.36</x:v>
      </x:c>
    </x:row>
    <x:row r="23" spans="1:6">
      <x:c r="A23" s="0" t="n">
        <x:v>2100000305</x:v>
      </x:c>
      <x:c r="B23" s="0" t="s">
        <x:v>820</x:v>
      </x:c>
      <x:c r="C23" s="0" t="n">
        <x:v>2149270.72</x:v>
      </x:c>
      <x:c r="D23" s="0" t="n">
        <x:v>61401</x:v>
      </x:c>
      <x:c r="E23" s="0" t="n">
        <x:v>0</x:v>
      </x:c>
      <x:c r="F23" s="0" t="n">
        <x:v>2210671.72</x:v>
      </x:c>
    </x:row>
    <x:row r="24" spans="1:6">
      <x:c r="A24" s="0" t="n">
        <x:v>3043010002</x:v>
      </x:c>
      <x:c r="B24" s="0" t="s">
        <x:v>821</x:v>
      </x:c>
      <x:c r="C24" s="0" t="n">
        <x:v>24996</x:v>
      </x:c>
      <x:c r="D24" s="0" t="n">
        <x:v>5597</x:v>
      </x:c>
      <x:c r="E24" s="0" t="n">
        <x:v>-6067</x:v>
      </x:c>
      <x:c r="F24" s="0" t="n">
        <x:v>24526</x:v>
      </x:c>
    </x:row>
    <x:row r="25" spans="1:6">
      <x:c r="A25" s="0" t="n">
        <x:v>3043010022</x:v>
      </x:c>
      <x:c r="B25" s="0" t="s">
        <x:v>805</x:v>
      </x:c>
      <x:c r="C25" s="0" t="n">
        <x:v>21070040.75</x:v>
      </x:c>
      <x:c r="D25" s="0" t="n">
        <x:v>171963.7</x:v>
      </x:c>
      <x:c r="E25" s="0" t="n">
        <x:v>0</x:v>
      </x:c>
      <x:c r="F25" s="0" t="n">
        <x:v>21242004.45</x:v>
      </x:c>
    </x:row>
    <x:row r="26" spans="1:6">
      <x:c r="A26" s="0" t="n">
        <x:v>3043010027</x:v>
      </x:c>
      <x:c r="B26" s="0" t="s">
        <x:v>822</x:v>
      </x:c>
      <x:c r="C26" s="0" t="n">
        <x:v>5549258</x:v>
      </x:c>
      <x:c r="D26" s="0" t="n">
        <x:v>3</x:v>
      </x:c>
      <x:c r="E26" s="0" t="n">
        <x:v>0</x:v>
      </x:c>
      <x:c r="F26" s="0" t="n">
        <x:v>5549261</x:v>
      </x:c>
    </x:row>
    <x:row r="27" spans="1:6">
      <x:c r="A27" s="0" t="n">
        <x:v>3091515001</x:v>
      </x:c>
      <x:c r="B27" s="0" t="s">
        <x:v>823</x:v>
      </x:c>
      <x:c r="C27" s="0" t="n">
        <x:v>9860406</x:v>
      </x:c>
      <x:c r="D27" s="0" t="n">
        <x:v>0</x:v>
      </x:c>
      <x:c r="E27" s="0" t="n">
        <x:v>0</x:v>
      </x:c>
      <x:c r="F27" s="0" t="n">
        <x:v>9860406</x:v>
      </x:c>
    </x:row>
    <x:row r="28" spans="1:6">
      <x:c r="A28" s="0" t="n">
        <x:v>4621000001</x:v>
      </x:c>
      <x:c r="B28" s="0" t="s">
        <x:v>326</x:v>
      </x:c>
      <x:c r="C28" s="0" t="n">
        <x:v>-147528647.14</x:v>
      </x:c>
      <x:c r="D28" s="0" t="n">
        <x:v>1230105.1</x:v>
      </x:c>
      <x:c r="E28" s="0" t="n">
        <x:v>-620331.24</x:v>
      </x:c>
      <x:c r="F28" s="0" t="n">
        <x:v>-146918873.28</x:v>
      </x:c>
    </x:row>
    <x:row r="29" spans="1:6">
      <x:c r="A29" s="0" t="n">
        <x:v>4621000002</x:v>
      </x:c>
      <x:c r="B29" s="0" t="s">
        <x:v>824</x:v>
      </x:c>
      <x:c r="C29" s="0" t="n">
        <x:v>2906125.64</x:v>
      </x:c>
      <x:c r="D29" s="0" t="n">
        <x:v>0</x:v>
      </x:c>
      <x:c r="E29" s="0" t="n">
        <x:v>-20322.55</x:v>
      </x:c>
      <x:c r="F29" s="0" t="n">
        <x:v>2885803.09</x:v>
      </x:c>
    </x:row>
    <x:row r="30" spans="1:6">
      <x:c r="A30" s="0" t="n">
        <x:v>4671000001</x:v>
      </x:c>
      <x:c r="B30" s="0" t="s">
        <x:v>825</x:v>
      </x:c>
      <x:c r="C30" s="0" t="n">
        <x:v>-28114051.31</x:v>
      </x:c>
      <x:c r="D30" s="0" t="n">
        <x:v>0</x:v>
      </x:c>
      <x:c r="E30" s="0" t="n">
        <x:v>0</x:v>
      </x:c>
      <x:c r="F30" s="0" t="n">
        <x:v>-28114051.31</x:v>
      </x:c>
    </x:row>
    <x:row r="31" spans="1:6">
      <x:c r="A31" s="0" t="n">
        <x:v>4931001003</x:v>
      </x:c>
      <x:c r="B31" s="0" t="s">
        <x:v>826</x:v>
      </x:c>
      <x:c r="C31" s="0" t="n">
        <x:v>-1069.8</x:v>
      </x:c>
      <x:c r="D31" s="0" t="n">
        <x:v>0</x:v>
      </x:c>
      <x:c r="E31" s="0" t="n">
        <x:v>-130</x:v>
      </x:c>
      <x:c r="F31" s="0" t="n">
        <x:v>-1199.8</x:v>
      </x:c>
    </x:row>
    <x:row r="32" spans="1:6">
      <x:c r="A32" s="0" t="n">
        <x:v>4942015002</x:v>
      </x:c>
      <x:c r="B32" s="0" t="s">
        <x:v>827</x:v>
      </x:c>
      <x:c r="C32" s="0" t="n">
        <x:v>-2953.88</x:v>
      </x:c>
      <x:c r="D32" s="0" t="n">
        <x:v>2953.88</x:v>
      </x:c>
      <x:c r="E32" s="0" t="n">
        <x:v>-2933.32</x:v>
      </x:c>
      <x:c r="F32" s="0" t="n">
        <x:v>-2933.32</x:v>
      </x:c>
    </x:row>
    <x:row r="33" spans="1:6">
      <x:c r="A33" s="0" t="n">
        <x:v>4942015003</x:v>
      </x:c>
      <x:c r="B33" s="0" t="s">
        <x:v>828</x:v>
      </x:c>
      <x:c r="C33" s="0" t="n">
        <x:v>-21.63</x:v>
      </x:c>
      <x:c r="D33" s="0" t="n">
        <x:v>21.63</x:v>
      </x:c>
      <x:c r="E33" s="0" t="n">
        <x:v>-7.05</x:v>
      </x:c>
      <x:c r="F33" s="0" t="n">
        <x:v>-7.05</x:v>
      </x:c>
    </x:row>
    <x:row r="34" spans="1:6">
      <x:c r="A34" s="0" t="n">
        <x:v>4953001001</x:v>
      </x:c>
      <x:c r="B34" s="0" t="s">
        <x:v>829</x:v>
      </x:c>
      <x:c r="C34" s="0" t="n">
        <x:v>-500.8</x:v>
      </x:c>
      <x:c r="D34" s="0" t="n">
        <x:v>801.32</x:v>
      </x:c>
      <x:c r="E34" s="0" t="n">
        <x:v>-300.52</x:v>
      </x:c>
      <x:c r="F34" s="0" t="n">
        <x:v>0</x:v>
      </x:c>
    </x:row>
    <x:row r="35" spans="1:6">
      <x:c r="A35" s="0" t="n">
        <x:v>4993030001</x:v>
      </x:c>
      <x:c r="B35" s="0" t="s">
        <x:v>830</x:v>
      </x:c>
      <x:c r="C35" s="0" t="n">
        <x:v>-7333846.36</x:v>
      </x:c>
      <x:c r="D35" s="0" t="n">
        <x:v>0</x:v>
      </x:c>
      <x:c r="E35" s="0" t="n">
        <x:v>-53495.09</x:v>
      </x:c>
      <x:c r="F35" s="0" t="n">
        <x:v>-7387341.45</x:v>
      </x:c>
    </x:row>
    <x:row r="36" spans="1:6">
      <x:c r="A36" s="0" t="n">
        <x:v>4993040005</x:v>
      </x:c>
      <x:c r="B36" s="0" t="s">
        <x:v>280</x:v>
      </x:c>
      <x:c r="C36" s="0" t="n">
        <x:v>-100000</x:v>
      </x:c>
      <x:c r="D36" s="0" t="n">
        <x:v>0</x:v>
      </x:c>
      <x:c r="E36" s="0" t="n">
        <x:v>0</x:v>
      </x:c>
      <x:c r="F36" s="0" t="n">
        <x:v>-100000</x:v>
      </x:c>
    </x:row>
    <x:row r="37" spans="1:6">
      <x:c r="A37" s="0" t="n">
        <x:v>4993050001</x:v>
      </x:c>
      <x:c r="B37" s="0" t="s">
        <x:v>831</x:v>
      </x:c>
      <x:c r="C37" s="0" t="n">
        <x:v>-57458.31</x:v>
      </x:c>
      <x:c r="D37" s="0" t="n">
        <x:v>0</x:v>
      </x:c>
      <x:c r="E37" s="0" t="n">
        <x:v>-8208.33</x:v>
      </x:c>
      <x:c r="F37" s="0" t="n">
        <x:v>-65666.64</x:v>
      </x:c>
    </x:row>
    <x:row r="38" spans="1:6">
      <x:c r="A38" s="0" t="n">
        <x:v>4993050005</x:v>
      </x:c>
      <x:c r="B38" s="0" t="s">
        <x:v>832</x:v>
      </x:c>
      <x:c r="C38" s="0" t="n">
        <x:v>-4216.39</x:v>
      </x:c>
      <x:c r="D38" s="0" t="n">
        <x:v>0</x:v>
      </x:c>
      <x:c r="E38" s="0" t="n">
        <x:v>-4216.39</x:v>
      </x:c>
      <x:c r="F38" s="0" t="n">
        <x:v>-8432.78</x:v>
      </x:c>
    </x:row>
    <x:row r="39" spans="1:6">
      <x:c r="A39" s="0" t="n">
        <x:v>4993050014</x:v>
      </x:c>
      <x:c r="B39" s="0" t="s">
        <x:v>833</x:v>
      </x:c>
      <x:c r="C39" s="0" t="n">
        <x:v>-43341.69</x:v>
      </x:c>
      <x:c r="D39" s="0" t="n">
        <x:v>0</x:v>
      </x:c>
      <x:c r="E39" s="0" t="n">
        <x:v>-6191.67</x:v>
      </x:c>
      <x:c r="F39" s="0" t="n">
        <x:v>-49533.36</x:v>
      </x:c>
    </x:row>
    <x:row r="40" spans="1:6">
      <x:c r="A40" s="0" t="n">
        <x:v>4993050017</x:v>
      </x:c>
      <x:c r="B40" s="0" t="s">
        <x:v>261</x:v>
      </x:c>
      <x:c r="C40" s="0" t="n">
        <x:v>-1091.49</x:v>
      </x:c>
      <x:c r="D40" s="0" t="n">
        <x:v>12881.74</x:v>
      </x:c>
      <x:c r="E40" s="0" t="n">
        <x:v>-11790.25</x:v>
      </x:c>
      <x:c r="F40" s="0" t="n">
        <x:v>0</x:v>
      </x:c>
    </x:row>
    <x:row r="41" spans="1:6">
      <x:c r="A41" s="0" t="n">
        <x:v>4993050999</x:v>
      </x:c>
      <x:c r="B41" s="0" t="s">
        <x:v>834</x:v>
      </x:c>
      <x:c r="C41" s="0" t="n">
        <x:v>-3408526.61</x:v>
      </x:c>
      <x:c r="D41" s="0" t="n">
        <x:v>0</x:v>
      </x:c>
      <x:c r="E41" s="0" t="n">
        <x:v>0</x:v>
      </x:c>
      <x:c r="F41" s="0" t="n">
        <x:v>-3408526.61</x:v>
      </x:c>
    </x:row>
    <x:row r="42" spans="1:6">
      <x:c r="A42" s="0" t="n">
        <x:v>4998310001</x:v>
      </x:c>
      <x:c r="B42" s="0" t="s">
        <x:v>835</x:v>
      </x:c>
      <x:c r="C42" s="0" t="n">
        <x:v>-925852.53</x:v>
      </x:c>
      <x:c r="D42" s="0" t="n">
        <x:v>925852.53</x:v>
      </x:c>
      <x:c r="E42" s="0" t="n">
        <x:v>-915809.86</x:v>
      </x:c>
      <x:c r="F42" s="0" t="n">
        <x:v>-915809.86</x:v>
      </x:c>
    </x:row>
    <x:row r="43" spans="1:6">
      <x:c r="A43" s="0" t="n">
        <x:v>6117050001</x:v>
      </x:c>
      <x:c r="B43" s="0" t="s">
        <x:v>836</x:v>
      </x:c>
      <x:c r="C43" s="0" t="n">
        <x:v>-1054889440.73</x:v>
      </x:c>
      <x:c r="D43" s="0" t="n">
        <x:v>0</x:v>
      </x:c>
      <x:c r="E43" s="0" t="n">
        <x:v>0</x:v>
      </x:c>
      <x:c r="F43" s="0" t="n">
        <x:v>-1054889440.73</x:v>
      </x:c>
    </x:row>
    <x:row r="44" spans="1:6">
      <x:c r="A44" s="0" t="n">
        <x:v>6117050003</x:v>
      </x:c>
      <x:c r="B44" s="0" t="s">
        <x:v>837</x:v>
      </x:c>
      <x:c r="C44" s="0" t="n">
        <x:v>28447043.55</x:v>
      </x:c>
      <x:c r="D44" s="0" t="n">
        <x:v>0</x:v>
      </x:c>
      <x:c r="E44" s="0" t="n">
        <x:v>0</x:v>
      </x:c>
      <x:c r="F44" s="0" t="n">
        <x:v>28447043.55</x:v>
      </x:c>
    </x:row>
    <x:row r="45" spans="1:6">
      <x:c r="A45" s="0" t="n">
        <x:v>6181000005</x:v>
      </x:c>
      <x:c r="B45" s="0" t="s">
        <x:v>329</x:v>
      </x:c>
      <x:c r="C45" s="0" t="n">
        <x:v>-227142397.47</x:v>
      </x:c>
      <x:c r="D45" s="0" t="n">
        <x:v>0</x:v>
      </x:c>
      <x:c r="E45" s="0" t="n">
        <x:v>0</x:v>
      </x:c>
      <x:c r="F45" s="0" t="n">
        <x:v>-227142397.47</x:v>
      </x:c>
    </x:row>
    <x:row r="46" spans="1:6">
      <x:c r="A46" s="0" t="n">
        <x:v>6181000006</x:v>
      </x:c>
      <x:c r="B46" s="0" t="s">
        <x:v>330</x:v>
      </x:c>
      <x:c r="C46" s="0" t="n">
        <x:v>-46926185.05</x:v>
      </x:c>
      <x:c r="D46" s="0" t="n">
        <x:v>0</x:v>
      </x:c>
      <x:c r="E46" s="0" t="n">
        <x:v>-7490029.22</x:v>
      </x:c>
      <x:c r="F46" s="0" t="n">
        <x:v>-54416214.27</x:v>
      </x:c>
    </x:row>
    <x:row r="47" spans="1:6">
      <x:c r="A47" s="0" t="n">
        <x:v>6181000101</x:v>
      </x:c>
      <x:c r="B47" s="0" t="s">
        <x:v>838</x:v>
      </x:c>
      <x:c r="C47" s="0" t="n">
        <x:v>-8877542.74</x:v>
      </x:c>
      <x:c r="D47" s="0" t="n">
        <x:v>9004645.62</x:v>
      </x:c>
      <x:c r="E47" s="0" t="n">
        <x:v>-8283384.26</x:v>
      </x:c>
      <x:c r="F47" s="0" t="n">
        <x:v>-8156281.38</x:v>
      </x:c>
    </x:row>
    <x:row r="48" spans="1:6">
      <x:c r="A48" s="0" t="n">
        <x:v>6182000101</x:v>
      </x:c>
      <x:c r="B48" s="0" t="s">
        <x:v>334</x:v>
      </x:c>
      <x:c r="C48" s="0" t="n">
        <x:v>227142397.47</x:v>
      </x:c>
      <x:c r="D48" s="0" t="n">
        <x:v>0</x:v>
      </x:c>
      <x:c r="E48" s="0" t="n">
        <x:v>0</x:v>
      </x:c>
      <x:c r="F48" s="0" t="n">
        <x:v>227142397.47</x:v>
      </x:c>
    </x:row>
    <x:row r="49" spans="1:6">
      <x:c r="A49" s="0" t="n">
        <x:v>6182000102</x:v>
      </x:c>
      <x:c r="B49" s="0" t="s">
        <x:v>335</x:v>
      </x:c>
      <x:c r="C49" s="0" t="n">
        <x:v>46926185.05</x:v>
      </x:c>
      <x:c r="D49" s="0" t="n">
        <x:v>7490029.22</x:v>
      </x:c>
      <x:c r="E49" s="0" t="n">
        <x:v>0</x:v>
      </x:c>
      <x:c r="F49" s="0" t="n">
        <x:v>54416214.27</x:v>
      </x:c>
    </x:row>
    <x:row r="50" spans="1:6">
      <x:c r="A50" s="0" t="n">
        <x:v>6183000105</x:v>
      </x:c>
      <x:c r="B50" s="0" t="s">
        <x:v>342</x:v>
      </x:c>
      <x:c r="C50" s="0" t="n">
        <x:v>-172406.41</x:v>
      </x:c>
      <x:c r="D50" s="0" t="n">
        <x:v>0</x:v>
      </x:c>
      <x:c r="E50" s="0" t="n">
        <x:v>-38850.74</x:v>
      </x:c>
      <x:c r="F50" s="0" t="n">
        <x:v>-211257.15</x:v>
      </x:c>
    </x:row>
    <x:row r="51" spans="1:6">
      <x:c r="A51" s="0" t="n">
        <x:v>6183000106</x:v>
      </x:c>
      <x:c r="B51" s="0" t="s">
        <x:v>343</x:v>
      </x:c>
      <x:c r="C51" s="0" t="n">
        <x:v>1819116.57</x:v>
      </x:c>
      <x:c r="D51" s="0" t="n">
        <x:v>0</x:v>
      </x:c>
      <x:c r="E51" s="0" t="n">
        <x:v>-368766.96</x:v>
      </x:c>
      <x:c r="F51" s="0" t="n">
        <x:v>1450349.61</x:v>
      </x:c>
    </x:row>
    <x:row r="52" spans="1:6">
      <x:c r="A52" s="0" t="n">
        <x:v>6183000108</x:v>
      </x:c>
      <x:c r="B52" s="0" t="s">
        <x:v>317</x:v>
      </x:c>
      <x:c r="C52" s="0" t="n">
        <x:v>-34567826.36</x:v>
      </x:c>
      <x:c r="D52" s="0" t="n">
        <x:v>0</x:v>
      </x:c>
      <x:c r="E52" s="0" t="n">
        <x:v>0</x:v>
      </x:c>
      <x:c r="F52" s="0" t="n">
        <x:v>-34567826.36</x:v>
      </x:c>
    </x:row>
    <x:row r="53" spans="1:6">
      <x:c r="A53" s="0" t="n">
        <x:v>6183000112</x:v>
      </x:c>
      <x:c r="B53" s="0" t="s">
        <x:v>839</x:v>
      </x:c>
      <x:c r="C53" s="0" t="n">
        <x:v>958762.47</x:v>
      </x:c>
      <x:c r="D53" s="0" t="n">
        <x:v>0</x:v>
      </x:c>
      <x:c r="E53" s="0" t="n">
        <x:v>0</x:v>
      </x:c>
      <x:c r="F53" s="0" t="n">
        <x:v>958762.47</x:v>
      </x:c>
    </x:row>
    <x:row r="54" spans="1:6">
      <x:c r="A54" s="0" t="n">
        <x:v>6183000113</x:v>
      </x:c>
      <x:c r="B54" s="0" t="s">
        <x:v>351</x:v>
      </x:c>
      <x:c r="C54" s="0" t="n">
        <x:v>1091.49</x:v>
      </x:c>
      <x:c r="D54" s="0" t="n">
        <x:v>0</x:v>
      </x:c>
      <x:c r="E54" s="0" t="n">
        <x:v>-1091.49</x:v>
      </x:c>
      <x:c r="F54" s="0" t="n">
        <x:v>0</x:v>
      </x:c>
    </x:row>
    <x:row r="55" spans="1:6">
      <x:c r="A55" s="0" t="n">
        <x:v>6183000117</x:v>
      </x:c>
      <x:c r="B55" s="0" t="s">
        <x:v>355</x:v>
      </x:c>
      <x:c r="C55" s="0" t="n">
        <x:v>584603.82</x:v>
      </x:c>
      <x:c r="D55" s="0" t="n">
        <x:v>154407.41</x:v>
      </x:c>
      <x:c r="E55" s="0" t="n">
        <x:v>0</x:v>
      </x:c>
      <x:c r="F55" s="0" t="n">
        <x:v>739011.23</x:v>
      </x:c>
    </x:row>
    <x:row r="56" spans="1:6">
      <x:c r="A56" s="0" t="n">
        <x:v>6183000125</x:v>
      </x:c>
      <x:c r="B56" s="0" t="s">
        <x:v>363</x:v>
      </x:c>
      <x:c r="C56" s="0" t="n">
        <x:v>57458.31</x:v>
      </x:c>
      <x:c r="D56" s="0" t="n">
        <x:v>8208.33</x:v>
      </x:c>
      <x:c r="E56" s="0" t="n">
        <x:v>0</x:v>
      </x:c>
      <x:c r="F56" s="0" t="n">
        <x:v>65666.64</x:v>
      </x:c>
    </x:row>
    <x:row r="57" spans="1:6">
      <x:c r="A57" s="0" t="n">
        <x:v>6183000126</x:v>
      </x:c>
      <x:c r="B57" s="0" t="s">
        <x:v>364</x:v>
      </x:c>
      <x:c r="C57" s="0" t="n">
        <x:v>43341.69</x:v>
      </x:c>
      <x:c r="D57" s="0" t="n">
        <x:v>6191.67</x:v>
      </x:c>
      <x:c r="E57" s="0" t="n">
        <x:v>0</x:v>
      </x:c>
      <x:c r="F57" s="0" t="n">
        <x:v>49533.36</x:v>
      </x:c>
    </x:row>
    <x:row r="58" spans="1:6">
      <x:c r="A58" s="0" t="n">
        <x:v>6183000153</x:v>
      </x:c>
      <x:c r="B58" s="0" t="s">
        <x:v>373</x:v>
      </x:c>
      <x:c r="C58" s="0" t="n">
        <x:v>4216.39</x:v>
      </x:c>
      <x:c r="D58" s="0" t="n">
        <x:v>4216.39</x:v>
      </x:c>
      <x:c r="E58" s="0" t="n">
        <x:v>0</x:v>
      </x:c>
      <x:c r="F58" s="0" t="n">
        <x:v>8432.78</x:v>
      </x:c>
    </x:row>
    <x:row r="59" spans="1:6">
      <x:c r="A59" s="0" t="n">
        <x:v>6184000110</x:v>
      </x:c>
      <x:c r="B59" s="0" t="s">
        <x:v>840</x:v>
      </x:c>
      <x:c r="C59" s="0" t="n">
        <x:v>18274091.61</x:v>
      </x:c>
      <x:c r="D59" s="0" t="n">
        <x:v>620331.24</x:v>
      </x:c>
      <x:c r="E59" s="0" t="n">
        <x:v>-731720.32</x:v>
      </x:c>
      <x:c r="F59" s="0" t="n">
        <x:v>18162702.53</x:v>
      </x:c>
    </x:row>
    <x:row r="60" spans="1:6">
      <x:c r="A60" s="0" t="n">
        <x:v>7110000201</x:v>
      </x:c>
      <x:c r="B60" s="0" t="s">
        <x:v>841</x:v>
      </x:c>
      <x:c r="C60" s="0" t="n">
        <x:v>-34638233.07</x:v>
      </x:c>
      <x:c r="D60" s="0" t="n">
        <x:v>0</x:v>
      </x:c>
      <x:c r="E60" s="0" t="n">
        <x:v>-5329129.44</x:v>
      </x:c>
      <x:c r="F60" s="0" t="n">
        <x:v>-39967362.51</x:v>
      </x:c>
    </x:row>
    <x:row r="61" spans="1:6">
      <x:c r="A61" s="0" t="n">
        <x:v>7110000219</x:v>
      </x:c>
      <x:c r="B61" s="0" t="s">
        <x:v>842</x:v>
      </x:c>
      <x:c r="C61" s="0" t="n">
        <x:v>-5160508</x:v>
      </x:c>
      <x:c r="D61" s="0" t="n">
        <x:v>0</x:v>
      </x:c>
      <x:c r="E61" s="0" t="n">
        <x:v>-0</x:v>
      </x:c>
      <x:c r="F61" s="0" t="n">
        <x:v>-5160508</x:v>
      </x:c>
    </x:row>
    <x:row r="62" spans="1:6">
      <x:c r="A62" s="0" t="n">
        <x:v>7110000239</x:v>
      </x:c>
      <x:c r="B62" s="0" t="s">
        <x:v>843</x:v>
      </x:c>
      <x:c r="C62" s="0" t="n">
        <x:v>-1.28</x:v>
      </x:c>
      <x:c r="D62" s="0" t="n">
        <x:v>0</x:v>
      </x:c>
      <x:c r="E62" s="0" t="n">
        <x:v>-0</x:v>
      </x:c>
      <x:c r="F62" s="0" t="n">
        <x:v>-1.28</x:v>
      </x:c>
    </x:row>
    <x:row r="63" spans="1:6">
      <x:c r="A63" s="0" t="n">
        <x:v>7151000008</x:v>
      </x:c>
      <x:c r="B63" s="0" t="s">
        <x:v>49</x:v>
      </x:c>
      <x:c r="C63" s="0" t="n">
        <x:v>-812933.33</x:v>
      </x:c>
      <x:c r="D63" s="0" t="n">
        <x:v>14338.84</x:v>
      </x:c>
      <x:c r="E63" s="0" t="n">
        <x:v>-253420.96</x:v>
      </x:c>
      <x:c r="F63" s="0" t="n">
        <x:v>-1052015.45</x:v>
      </x:c>
    </x:row>
    <x:row r="64" spans="1:6">
      <x:c r="A64" s="0" t="n">
        <x:v>7154015001</x:v>
      </x:c>
      <x:c r="B64" s="0" t="s">
        <x:v>805</x:v>
      </x:c>
      <x:c r="C64" s="0" t="n">
        <x:v>-18577946.16</x:v>
      </x:c>
      <x:c r="D64" s="0" t="n">
        <x:v>53495.09</x:v>
      </x:c>
      <x:c r="E64" s="0" t="n">
        <x:v>-1471351.8</x:v>
      </x:c>
      <x:c r="F64" s="0" t="n">
        <x:v>-19995802.87</x:v>
      </x:c>
    </x:row>
    <x:row r="65" spans="1:6">
      <x:c r="A65" s="0" t="n">
        <x:v>7154045002</x:v>
      </x:c>
      <x:c r="B65" s="0" t="s">
        <x:v>844</x:v>
      </x:c>
      <x:c r="C65" s="0" t="n">
        <x:v>-11024988.82</x:v>
      </x:c>
      <x:c r="D65" s="0" t="n">
        <x:v>0</x:v>
      </x:c>
      <x:c r="E65" s="0" t="n">
        <x:v>-1700762.78</x:v>
      </x:c>
      <x:c r="F65" s="0" t="n">
        <x:v>-12725751.6</x:v>
      </x:c>
    </x:row>
    <x:row r="66" spans="1:6">
      <x:c r="A66" s="0" t="n">
        <x:v>7154045003</x:v>
      </x:c>
      <x:c r="B66" s="0" t="s">
        <x:v>845</x:v>
      </x:c>
      <x:c r="C66" s="0" t="n">
        <x:v>-2306799.28</x:v>
      </x:c>
      <x:c r="D66" s="0" t="n">
        <x:v>0</x:v>
      </x:c>
      <x:c r="E66" s="0" t="n">
        <x:v>-336876.83</x:v>
      </x:c>
      <x:c r="F66" s="0" t="n">
        <x:v>-2643676.11</x:v>
      </x:c>
    </x:row>
    <x:row r="67" spans="1:6">
      <x:c r="A67" s="0" t="n">
        <x:v>7157500008</x:v>
      </x:c>
      <x:c r="B67" s="0" t="s">
        <x:v>49</x:v>
      </x:c>
      <x:c r="C67" s="0" t="n">
        <x:v>-285759.37</x:v>
      </x:c>
      <x:c r="D67" s="0" t="n">
        <x:v>0</x:v>
      </x:c>
      <x:c r="E67" s="0" t="n">
        <x:v>-14338.84</x:v>
      </x:c>
      <x:c r="F67" s="0" t="n">
        <x:v>-300098.21</x:v>
      </x:c>
    </x:row>
    <x:row r="68" spans="1:6">
      <x:c r="A68" s="0" t="n">
        <x:v>7157500026</x:v>
      </x:c>
      <x:c r="B68" s="0" t="s">
        <x:v>846</x:v>
      </x:c>
      <x:c r="C68" s="0" t="n">
        <x:v>-973641.77</x:v>
      </x:c>
      <x:c r="D68" s="0" t="n">
        <x:v>0</x:v>
      </x:c>
      <x:c r="E68" s="0" t="n">
        <x:v>-16.1</x:v>
      </x:c>
      <x:c r="F68" s="0" t="n">
        <x:v>-973657.87</x:v>
      </x:c>
    </x:row>
    <x:row r="69" spans="1:6">
      <x:c r="A69" s="0" t="n">
        <x:v>7159010008</x:v>
      </x:c>
      <x:c r="B69" s="0" t="s">
        <x:v>49</x:v>
      </x:c>
      <x:c r="C69" s="0" t="n">
        <x:v>-750443.31</x:v>
      </x:c>
      <x:c r="D69" s="0" t="n">
        <x:v>0</x:v>
      </x:c>
      <x:c r="E69" s="0" t="n">
        <x:v>-0</x:v>
      </x:c>
      <x:c r="F69" s="0" t="n">
        <x:v>-750443.31</x:v>
      </x:c>
    </x:row>
    <x:row r="70" spans="1:6">
      <x:c r="A70" s="0" t="n">
        <x:v>7159010030</x:v>
      </x:c>
      <x:c r="B70" s="0" t="s">
        <x:v>847</x:v>
      </x:c>
      <x:c r="C70" s="0" t="n">
        <x:v>-6294091.59</x:v>
      </x:c>
      <x:c r="D70" s="0" t="n">
        <x:v>33459928.5</x:v>
      </x:c>
      <x:c r="E70" s="0" t="n">
        <x:v>-34229908.5</x:v>
      </x:c>
      <x:c r="F70" s="0" t="n">
        <x:v>-7064071.59</x:v>
      </x:c>
    </x:row>
    <x:row r="71" spans="1:6">
      <x:c r="A71" s="0" t="n">
        <x:v>7159010031</x:v>
      </x:c>
      <x:c r="B71" s="0" t="s">
        <x:v>848</x:v>
      </x:c>
      <x:c r="C71" s="0" t="n">
        <x:v>-673422.57</x:v>
      </x:c>
      <x:c r="D71" s="0" t="n">
        <x:v>0</x:v>
      </x:c>
      <x:c r="E71" s="0" t="n">
        <x:v>-24435.08</x:v>
      </x:c>
      <x:c r="F71" s="0" t="n">
        <x:v>-697857.65</x:v>
      </x:c>
    </x:row>
    <x:row r="72" spans="1:6">
      <x:c r="A72" s="0" t="n">
        <x:v>7199900108</x:v>
      </x:c>
      <x:c r="B72" s="0" t="s">
        <x:v>849</x:v>
      </x:c>
      <x:c r="C72" s="0" t="n">
        <x:v>-3051.96</x:v>
      </x:c>
      <x:c r="D72" s="0" t="n">
        <x:v>0</x:v>
      </x:c>
      <x:c r="E72" s="0" t="n">
        <x:v>-763.46</x:v>
      </x:c>
      <x:c r="F72" s="0" t="n">
        <x:v>-3815.42</x:v>
      </x:c>
    </x:row>
    <x:row r="73" spans="1:6">
      <x:c r="A73" s="0" t="n">
        <x:v>8123000003</x:v>
      </x:c>
      <x:c r="B73" s="0" t="s">
        <x:v>850</x:v>
      </x:c>
      <x:c r="C73" s="0" t="n">
        <x:v>6384244.83</x:v>
      </x:c>
      <x:c r="D73" s="0" t="n">
        <x:v>620331.24</x:v>
      </x:c>
      <x:c r="E73" s="0" t="n">
        <x:v>-0</x:v>
      </x:c>
      <x:c r="F73" s="0" t="n">
        <x:v>7004576.07</x:v>
      </x:c>
    </x:row>
    <x:row r="74" spans="1:6">
      <x:c r="A74" s="0" t="n">
        <x:v>8123000005</x:v>
      </x:c>
      <x:c r="B74" s="0" t="s">
        <x:v>851</x:v>
      </x:c>
      <x:c r="C74" s="0" t="n">
        <x:v>4653241.81</x:v>
      </x:c>
      <x:c r="D74" s="0" t="n">
        <x:v>0</x:v>
      </x:c>
      <x:c r="E74" s="0" t="n">
        <x:v>-0</x:v>
      </x:c>
      <x:c r="F74" s="0" t="n">
        <x:v>4653241.81</x:v>
      </x:c>
    </x:row>
    <x:row r="75" spans="1:6">
      <x:c r="A75" s="0" t="n">
        <x:v>8150500008</x:v>
      </x:c>
      <x:c r="B75" s="0" t="s">
        <x:v>49</x:v>
      </x:c>
      <x:c r="C75" s="0" t="n">
        <x:v>479764.47</x:v>
      </x:c>
      <x:c r="D75" s="0" t="n">
        <x:v>0</x:v>
      </x:c>
      <x:c r="E75" s="0" t="n">
        <x:v>-0</x:v>
      </x:c>
      <x:c r="F75" s="0" t="n">
        <x:v>479764.47</x:v>
      </x:c>
    </x:row>
    <x:row r="76" spans="1:6">
      <x:c r="A76" s="0" t="n">
        <x:v>8152000027</x:v>
      </x:c>
      <x:c r="B76" s="0" t="s">
        <x:v>846</x:v>
      </x:c>
      <x:c r="C76" s="0" t="n">
        <x:v>459406.92</x:v>
      </x:c>
      <x:c r="D76" s="0" t="n">
        <x:v>4.92</x:v>
      </x:c>
      <x:c r="E76" s="0" t="n">
        <x:v>-4.57</x:v>
      </x:c>
      <x:c r="F76" s="0" t="n">
        <x:v>459407.27</x:v>
      </x:c>
    </x:row>
    <x:row r="77" spans="1:6">
      <x:c r="A77" s="0" t="n">
        <x:v>8158010008</x:v>
      </x:c>
      <x:c r="B77" s="0" t="s">
        <x:v>49</x:v>
      </x:c>
      <x:c r="C77" s="0" t="n">
        <x:v>1021694.55</x:v>
      </x:c>
      <x:c r="D77" s="0" t="n">
        <x:v>154407.41</x:v>
      </x:c>
      <x:c r="E77" s="0" t="n">
        <x:v>-0</x:v>
      </x:c>
      <x:c r="F77" s="0" t="n">
        <x:v>1176101.96</x:v>
      </x:c>
    </x:row>
    <x:row r="78" spans="1:6">
      <x:c r="A78" s="0" t="n">
        <x:v>8158010030</x:v>
      </x:c>
      <x:c r="B78" s="0" t="s">
        <x:v>847</x:v>
      </x:c>
      <x:c r="C78" s="0" t="n">
        <x:v>10308443.4</x:v>
      </x:c>
      <x:c r="D78" s="0" t="n">
        <x:v>64252081.76</x:v>
      </x:c>
      <x:c r="E78" s="0" t="n">
        <x:v>-63826433.64</x:v>
      </x:c>
      <x:c r="F78" s="0" t="n">
        <x:v>10734091.52</x:v>
      </x:c>
    </x:row>
    <x:row r="79" spans="1:6">
      <x:c r="A79" s="0" t="n">
        <x:v>8158010031</x:v>
      </x:c>
      <x:c r="B79" s="0" t="s">
        <x:v>848</x:v>
      </x:c>
      <x:c r="C79" s="0" t="n">
        <x:v>349572.38</x:v>
      </x:c>
      <x:c r="D79" s="0" t="n">
        <x:v>0</x:v>
      </x:c>
      <x:c r="E79" s="0" t="n">
        <x:v>-0</x:v>
      </x:c>
      <x:c r="F79" s="0" t="n">
        <x:v>349572.38</x:v>
      </x:c>
    </x:row>
    <x:row r="80" spans="1:6">
      <x:c r="A80" s="0" t="n">
        <x:v>8170300001</x:v>
      </x:c>
      <x:c r="B80" s="0" t="s">
        <x:v>852</x:v>
      </x:c>
      <x:c r="C80" s="0" t="n">
        <x:v>4139.75</x:v>
      </x:c>
      <x:c r="D80" s="0" t="n">
        <x:v>924.68</x:v>
      </x:c>
      <x:c r="E80" s="0" t="n">
        <x:v>-0</x:v>
      </x:c>
      <x:c r="F80" s="0" t="n">
        <x:v>5064.43</x:v>
      </x:c>
    </x:row>
    <x:row r="81" spans="1:6">
      <x:c r="A81" s="0" t="n">
        <x:v>8172100001</x:v>
      </x:c>
      <x:c r="B81" s="0" t="s">
        <x:v>853</x:v>
      </x:c>
      <x:c r="C81" s="0" t="n">
        <x:v>163540.59</x:v>
      </x:c>
      <x:c r="D81" s="0" t="n">
        <x:v>30621.12</x:v>
      </x:c>
      <x:c r="E81" s="0" t="n">
        <x:v>-0</x:v>
      </x:c>
      <x:c r="F81" s="0" t="n">
        <x:v>194161.71</x:v>
      </x:c>
    </x:row>
    <x:row r="82" spans="1:6">
      <x:c r="A82" s="0" t="n">
        <x:v>8175100001</x:v>
      </x:c>
      <x:c r="B82" s="0" t="s">
        <x:v>854</x:v>
      </x:c>
      <x:c r="C82" s="0" t="n">
        <x:v>24314.22</x:v>
      </x:c>
      <x:c r="D82" s="0" t="n">
        <x:v>2750.6</x:v>
      </x:c>
      <x:c r="E82" s="0" t="n">
        <x:v>-0</x:v>
      </x:c>
      <x:c r="F82" s="0" t="n">
        <x:v>27064.82</x:v>
      </x:c>
    </x:row>
    <x:row r="83" spans="1:6">
      <x:c r="A83" s="0" t="n">
        <x:v>8175400014</x:v>
      </x:c>
      <x:c r="B83" s="0" t="s">
        <x:v>816</x:v>
      </x:c>
      <x:c r="C83" s="0" t="n">
        <x:v>3626</x:v>
      </x:c>
      <x:c r="D83" s="0" t="n">
        <x:v>518</x:v>
      </x:c>
      <x:c r="E83" s="0" t="n">
        <x:v>-0</x:v>
      </x:c>
      <x:c r="F83" s="0" t="n">
        <x:v>4144</x:v>
      </x:c>
    </x:row>
    <x:row r="84" spans="1:6">
      <x:c r="A84" s="0" t="n">
        <x:v>8175400016</x:v>
      </x:c>
      <x:c r="B84" s="0" t="s">
        <x:v>855</x:v>
      </x:c>
      <x:c r="C84" s="0" t="n">
        <x:v>11.47</x:v>
      </x:c>
      <x:c r="D84" s="0" t="n">
        <x:v>1.66</x:v>
      </x:c>
      <x:c r="E84" s="0" t="n">
        <x:v>-0</x:v>
      </x:c>
      <x:c r="F84" s="0" t="n">
        <x:v>13.13</x:v>
      </x:c>
    </x:row>
    <x:row r="85" spans="1:6">
      <x:c r="A85" s="0" t="n">
        <x:v>8175400017</x:v>
      </x:c>
      <x:c r="B85" s="0" t="s">
        <x:v>856</x:v>
      </x:c>
      <x:c r="C85" s="0" t="n">
        <x:v>96418.46</x:v>
      </x:c>
      <x:c r="D85" s="0" t="n">
        <x:v>15557.46</x:v>
      </x:c>
      <x:c r="E85" s="0" t="n">
        <x:v>-0</x:v>
      </x:c>
      <x:c r="F85" s="0" t="n">
        <x:v>111975.92</x:v>
      </x:c>
    </x:row>
    <x:row r="86" spans="1:6">
      <x:c r="A86" s="0" t="n">
        <x:v>8175400018</x:v>
      </x:c>
      <x:c r="B86" s="0" t="s">
        <x:v>857</x:v>
      </x:c>
      <x:c r="C86" s="0" t="n">
        <x:v>7316.74</x:v>
      </x:c>
      <x:c r="D86" s="0" t="n">
        <x:v>1071.84</x:v>
      </x:c>
      <x:c r="E86" s="0" t="n">
        <x:v>-0</x:v>
      </x:c>
      <x:c r="F86" s="0" t="n">
        <x:v>8388.58</x:v>
      </x:c>
    </x:row>
    <x:row r="87" spans="1:6">
      <x:c r="A87" s="0" t="n">
        <x:v>8175400019</x:v>
      </x:c>
      <x:c r="B87" s="0" t="s">
        <x:v>858</x:v>
      </x:c>
      <x:c r="C87" s="0" t="n">
        <x:v>2354.02</x:v>
      </x:c>
      <x:c r="D87" s="0" t="n">
        <x:v>363.46</x:v>
      </x:c>
      <x:c r="E87" s="0" t="n">
        <x:v>-0</x:v>
      </x:c>
      <x:c r="F87" s="0" t="n">
        <x:v>2717.48</x:v>
      </x:c>
    </x:row>
    <x:row r="88" spans="1:6">
      <x:c r="A88" s="0" t="n">
        <x:v>8175400020</x:v>
      </x:c>
      <x:c r="B88" s="0" t="s">
        <x:v>859</x:v>
      </x:c>
      <x:c r="C88" s="0" t="n">
        <x:v>3750.93</x:v>
      </x:c>
      <x:c r="D88" s="0" t="n">
        <x:v>572.32</x:v>
      </x:c>
      <x:c r="E88" s="0" t="n">
        <x:v>-0</x:v>
      </x:c>
      <x:c r="F88" s="0" t="n">
        <x:v>4323.25</x:v>
      </x:c>
    </x:row>
    <x:row r="89" spans="1:6">
      <x:c r="A89" s="0" t="n">
        <x:v>8175400027</x:v>
      </x:c>
      <x:c r="B89" s="0" t="s">
        <x:v>860</x:v>
      </x:c>
      <x:c r="C89" s="0" t="n">
        <x:v>155217.57</x:v>
      </x:c>
      <x:c r="D89" s="0" t="n">
        <x:v>20322.55</x:v>
      </x:c>
      <x:c r="E89" s="0" t="n">
        <x:v>-0</x:v>
      </x:c>
      <x:c r="F89" s="0" t="n">
        <x:v>175540.12</x:v>
      </x:c>
    </x:row>
    <x:row r="90" spans="1:6">
      <x:c r="A90" s="0" t="n">
        <x:v>8176300002</x:v>
      </x:c>
      <x:c r="B90" s="0" t="s">
        <x:v>831</x:v>
      </x:c>
      <x:c r="C90" s="0" t="n">
        <x:v>58458.31</x:v>
      </x:c>
      <x:c r="D90" s="0" t="n">
        <x:v>8208.33</x:v>
      </x:c>
      <x:c r="E90" s="0" t="n">
        <x:v>-0</x:v>
      </x:c>
      <x:c r="F90" s="0" t="n">
        <x:v>66666.64</x:v>
      </x:c>
    </x:row>
    <x:row r="91" spans="1:6">
      <x:c r="A91" s="0" t="n">
        <x:v>8176300004</x:v>
      </x:c>
      <x:c r="B91" s="0" t="s">
        <x:v>861</x:v>
      </x:c>
      <x:c r="C91" s="0" t="n">
        <x:v>34648.75</x:v>
      </x:c>
      <x:c r="D91" s="0" t="n">
        <x:v>2787</x:v>
      </x:c>
      <x:c r="E91" s="0" t="n">
        <x:v>-0</x:v>
      </x:c>
      <x:c r="F91" s="0" t="n">
        <x:v>37435.75</x:v>
      </x:c>
    </x:row>
    <x:row r="92" spans="1:6">
      <x:c r="A92" s="0" t="n">
        <x:v>8176300006</x:v>
      </x:c>
      <x:c r="B92" s="0" t="s">
        <x:v>862</x:v>
      </x:c>
      <x:c r="C92" s="0" t="n">
        <x:v>43341.69</x:v>
      </x:c>
      <x:c r="D92" s="0" t="n">
        <x:v>6191.67</x:v>
      </x:c>
      <x:c r="E92" s="0" t="n">
        <x:v>-0</x:v>
      </x:c>
      <x:c r="F92" s="0" t="n">
        <x:v>49533.36</x:v>
      </x:c>
    </x:row>
    <x:row r="93" spans="1:6">
      <x:c r="A93" s="0" t="n">
        <x:v>8176300008</x:v>
      </x:c>
      <x:c r="B93" s="0" t="s">
        <x:v>863</x:v>
      </x:c>
      <x:c r="C93" s="0" t="n">
        <x:v>167932.01</x:v>
      </x:c>
      <x:c r="D93" s="0" t="n">
        <x:v>16500</x:v>
      </x:c>
      <x:c r="E93" s="0" t="n">
        <x:v>-4875</x:v>
      </x:c>
      <x:c r="F93" s="0" t="n">
        <x:v>179557.01</x:v>
      </x:c>
    </x:row>
    <x:row r="94" spans="1:6">
      <x:c r="A94" s="0" t="n">
        <x:v>8176300014</x:v>
      </x:c>
      <x:c r="B94" s="0" t="s">
        <x:v>864</x:v>
      </x:c>
      <x:c r="C94" s="0" t="n">
        <x:v>74442.94</x:v>
      </x:c>
      <x:c r="D94" s="0" t="n">
        <x:v>0</x:v>
      </x:c>
      <x:c r="E94" s="0" t="n">
        <x:v>-0</x:v>
      </x:c>
      <x:c r="F94" s="0" t="n">
        <x:v>74442.94</x:v>
      </x:c>
    </x:row>
    <x:row r="95" spans="1:6">
      <x:c r="A95" s="0" t="n">
        <x:v>8176900001</x:v>
      </x:c>
      <x:c r="B95" s="0" t="s">
        <x:v>865</x:v>
      </x:c>
      <x:c r="C95" s="0" t="n">
        <x:v>194732.43</x:v>
      </x:c>
      <x:c r="D95" s="0" t="n">
        <x:v>38842.52</x:v>
      </x:c>
      <x:c r="E95" s="0" t="n">
        <x:v>-7027</x:v>
      </x:c>
      <x:c r="F95" s="0" t="n">
        <x:v>226547.95</x:v>
      </x:c>
    </x:row>
    <x:row r="96" spans="1:6">
      <x:c r="A96" s="0" t="n">
        <x:v>8176900003</x:v>
      </x:c>
      <x:c r="B96" s="0" t="s">
        <x:v>814</x:v>
      </x:c>
      <x:c r="C96" s="0" t="n">
        <x:v>3421322.03</x:v>
      </x:c>
      <x:c r="D96" s="0" t="n">
        <x:v>87132.6</x:v>
      </x:c>
      <x:c r="E96" s="0" t="n">
        <x:v>-0</x:v>
      </x:c>
      <x:c r="F96" s="0" t="n">
        <x:v>3508454.63</x:v>
      </x:c>
    </x:row>
    <x:row r="97" spans="1:6">
      <x:c r="A97" s="0" t="n">
        <x:v>8176900004</x:v>
      </x:c>
      <x:c r="B97" s="0" t="s">
        <x:v>866</x:v>
      </x:c>
      <x:c r="C97" s="0" t="n">
        <x:v>91040.09</x:v>
      </x:c>
      <x:c r="D97" s="0" t="n">
        <x:v>0</x:v>
      </x:c>
      <x:c r="E97" s="0" t="n">
        <x:v>-0</x:v>
      </x:c>
      <x:c r="F97" s="0" t="n">
        <x:v>91040.09</x:v>
      </x:c>
    </x:row>
    <x:row r="98" spans="1:6">
      <x:c r="A98" s="0" t="n">
        <x:v>8178105001</x:v>
      </x:c>
      <x:c r="B98" s="0" t="s">
        <x:v>867</x:v>
      </x:c>
      <x:c r="C98" s="0" t="n">
        <x:v>6341215.41</x:v>
      </x:c>
      <x:c r="D98" s="0" t="n">
        <x:v>915809.86</x:v>
      </x:c>
      <x:c r="E98" s="0" t="n">
        <x:v>-0</x:v>
      </x:c>
      <x:c r="F98" s="0" t="n">
        <x:v>7257025.27</x:v>
      </x:c>
    </x:row>
    <x:row r="99" spans="1:6">
      <x:c r="A99" s="0" t="n">
        <x:v>8179900002</x:v>
      </x:c>
      <x:c r="B99" s="0" t="s">
        <x:v>868</x:v>
      </x:c>
      <x:c r="C99" s="0" t="n">
        <x:v>1984.68</x:v>
      </x:c>
      <x:c r="D99" s="0" t="n">
        <x:v>2334.86</x:v>
      </x:c>
      <x:c r="E99" s="0" t="n">
        <x:v>-0</x:v>
      </x:c>
      <x:c r="F99" s="0" t="n">
        <x:v>4319.54</x:v>
      </x:c>
    </x:row>
    <x:row r="100" spans="1:6">
      <x:c r="A100" s="0" t="n">
        <x:v>8179900004</x:v>
      </x:c>
      <x:c r="B100" s="0" t="s">
        <x:v>832</x:v>
      </x:c>
      <x:c r="C100" s="0" t="n">
        <x:v>29514.67</x:v>
      </x:c>
      <x:c r="D100" s="0" t="n">
        <x:v>4216.39</x:v>
      </x:c>
      <x:c r="E100" s="0" t="n">
        <x:v>-0</x:v>
      </x:c>
      <x:c r="F100" s="0" t="n">
        <x:v>33731.06</x:v>
      </x:c>
    </x:row>
    <x:row r="101" spans="1:6">
      <x:c r="A101" s="0" t="n">
        <x:v>8179900009</x:v>
      </x:c>
      <x:c r="B101" s="0" t="s">
        <x:v>869</x:v>
      </x:c>
      <x:c r="C101" s="0" t="n">
        <x:v>60</x:v>
      </x:c>
      <x:c r="D101" s="0" t="n">
        <x:v>0</x:v>
      </x:c>
      <x:c r="E101" s="0" t="n">
        <x:v>-0</x:v>
      </x:c>
      <x:c r="F101" s="0" t="n">
        <x:v>60</x:v>
      </x:c>
    </x:row>
    <x:row r="102" spans="1:6">
      <x:c r="A102" s="0" t="n">
        <x:v>8179900999</x:v>
      </x:c>
      <x:c r="B102" s="0" t="s">
        <x:v>834</x:v>
      </x:c>
      <x:c r="C102" s="0" t="n">
        <x:v>-117.64</x:v>
      </x:c>
      <x:c r="D102" s="0" t="n">
        <x:v>0</x:v>
      </x:c>
      <x:c r="E102" s="0" t="n">
        <x:v>-0</x:v>
      </x:c>
      <x:c r="F102" s="0" t="n">
        <x:v>-117.64</x:v>
      </x:c>
    </x:row>
    <x:row r="103" spans="1:6">
      <x:c r="A103" s="0" t="n">
        <x:v>8199900003</x:v>
      </x:c>
      <x:c r="B103" s="0" t="s">
        <x:v>870</x:v>
      </x:c>
      <x:c r="C103" s="0" t="n">
        <x:v>1.98</x:v>
      </x:c>
      <x:c r="D103" s="0" t="n">
        <x:v>0.1</x:v>
      </x:c>
      <x:c r="E103" s="0" t="n">
        <x:v>-0</x:v>
      </x:c>
      <x:c r="F103" s="0" t="n">
        <x:v>2.08</x:v>
      </x:c>
    </x:row>
    <x:row r="104" spans="1:6">
      <x:c r="A104" s="0" t="n">
        <x:v>8811000001</x:v>
      </x:c>
      <x:c r="B104" s="0" t="s">
        <x:v>871</x:v>
      </x:c>
      <x:c r="C104" s="0" t="n">
        <x:v>46926185.05</x:v>
      </x:c>
      <x:c r="D104" s="0" t="n">
        <x:v>7490029.22</x:v>
      </x:c>
      <x:c r="E104" s="0" t="n">
        <x:v>-0</x:v>
      </x:c>
      <x:c r="F104" s="0" t="n">
        <x:v>54416214.27</x:v>
      </x:c>
    </x:row>
    <x:row r="105" spans="1:6">
      <x:c r="A105" s="0" t="n">
        <x:v>9043000008</x:v>
      </x:c>
      <x:c r="B105" s="0" t="s">
        <x:v>49</x:v>
      </x:c>
      <x:c r="C105" s="0" t="n">
        <x:v>-24996</x:v>
      </x:c>
      <x:c r="D105" s="0" t="n">
        <x:v>6067</x:v>
      </x:c>
      <x:c r="E105" s="0" t="n">
        <x:v>-5597</x:v>
      </x:c>
      <x:c r="F105" s="0" t="n">
        <x:v>-24526</x:v>
      </x:c>
    </x:row>
    <x:row r="106" spans="1:6">
      <x:c r="A106" s="0" t="n">
        <x:v>9043000022</x:v>
      </x:c>
      <x:c r="B106" s="0" t="s">
        <x:v>805</x:v>
      </x:c>
      <x:c r="C106" s="0" t="n">
        <x:v>-21070040.75</x:v>
      </x:c>
      <x:c r="D106" s="0" t="n">
        <x:v>0</x:v>
      </x:c>
      <x:c r="E106" s="0" t="n">
        <x:v>-171963.7</x:v>
      </x:c>
      <x:c r="F106" s="0" t="n">
        <x:v>-21242004.45</x:v>
      </x:c>
    </x:row>
    <x:row r="107" spans="1:6">
      <x:c r="A107" s="0" t="n">
        <x:v>9043000027</x:v>
      </x:c>
      <x:c r="B107" s="0" t="s">
        <x:v>822</x:v>
      </x:c>
      <x:c r="C107" s="0" t="n">
        <x:v>-5549258</x:v>
      </x:c>
      <x:c r="D107" s="0" t="n">
        <x:v>0</x:v>
      </x:c>
      <x:c r="E107" s="0" t="n">
        <x:v>-3</x:v>
      </x:c>
      <x:c r="F107" s="0" t="n">
        <x:v>-5549261</x:v>
      </x:c>
    </x:row>
    <x:row r="108" spans="1:6">
      <x:c r="A108" s="0" t="n">
        <x:v>9091715001</x:v>
      </x:c>
      <x:c r="B108" s="0" t="s">
        <x:v>823</x:v>
      </x:c>
      <x:c r="C108" s="0" t="n">
        <x:v>-9860406</x:v>
      </x:c>
      <x:c r="D108" s="0" t="n">
        <x:v>0</x:v>
      </x:c>
      <x:c r="E108" s="0" t="n">
        <x:v>0</x:v>
      </x:c>
      <x:c r="F108" s="0" t="n">
        <x:v>-9860406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